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3" i="1" l="1"/>
  <c r="C55" i="1" l="1"/>
</calcChain>
</file>

<file path=xl/sharedStrings.xml><?xml version="1.0" encoding="utf-8"?>
<sst xmlns="http://schemas.openxmlformats.org/spreadsheetml/2006/main" count="90" uniqueCount="73">
  <si>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</si>
  <si>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</si>
  <si>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</si>
  <si>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</si>
  <si>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</si>
  <si>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</si>
  <si>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</si>
  <si>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</si>
  <si>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</si>
  <si>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</si>
  <si>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</si>
  <si>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</si>
  <si>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</si>
  <si>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</si>
  <si>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</si>
  <si>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</si>
  <si>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</si>
  <si>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</si>
  <si>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</si>
  <si>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</si>
  <si>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</si>
  <si>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</si>
  <si>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</si>
  <si>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</si>
  <si>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</si>
  <si>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</si>
  <si>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</si>
  <si>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</si>
  <si>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</si>
  <si>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</si>
  <si>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</si>
  <si>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</si>
  <si>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</si>
  <si>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</si>
  <si>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</si>
  <si>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</si>
  <si>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>2.4.</t>
  </si>
  <si>
    <t>2.5.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</si>
  <si>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</si>
  <si>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</si>
  <si>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</si>
  <si>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</si>
  <si>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</si>
  <si>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</si>
  <si>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</si>
  <si>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</si>
  <si>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и ремонта лифтов.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</si>
  <si>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</si>
  <si>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</si>
  <si>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индивидуальных тепловых пунктов.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</si>
  <si>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</si>
  <si>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</si>
  <si>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</si>
  <si>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Санитарная уборка помещений, входящих в состав общего имущества в МКД (УЛК).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</si>
  <si>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</si>
  <si>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</si>
  <si>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</si>
  <si>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</si>
  <si>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</si>
  <si>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</si>
  <si>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</si>
  <si>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</si>
  <si>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переулок Первостроителей, дом 7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</si>
  <si>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5 957,30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</si>
  <si>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</si>
  <si>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</si>
  <si>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>многоквартирного дома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</si>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</sst>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2">
    <xf numFmtId="0" fontId="0" fillId="0" borderId="0" xfId="0"/>
    <xf numFmtId="4" fontId="1" fillId="0" borderId="5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7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justify" vertical="center"/>
    </xf>
    <xf numFmtId="4" fontId="9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4" fontId="1" fillId="0" borderId="5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vertical="center"/>
    </xf>
    <xf numFmtId="4" fontId="3" fillId="0" borderId="5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" fontId="2" fillId="0" borderId="6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vertical="center"/>
    </xf>
    <xf numFmtId="4" fontId="2" fillId="0" borderId="2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right" vertical="center"/>
    </xf>
    <xf numFmtId="4" fontId="2" fillId="0" borderId="2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4" fontId="13" fillId="0" borderId="7" xfId="0" applyNumberFormat="1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vertical="center"/>
    </xf>
    <xf numFmtId="4" fontId="3" fillId="0" borderId="2" xfId="0" applyNumberFormat="1" applyFont="1" applyFill="1" applyBorder="1" applyAlignment="1">
      <alignment vertical="center"/>
    </xf>
    <xf numFmtId="0" fontId="13" fillId="0" borderId="3" xfId="0" applyFont="1" applyFill="1" applyBorder="1" applyAlignment="1">
      <alignment vertical="center"/>
    </xf>
    <xf numFmtId="4" fontId="2" fillId="0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workbookViewId="0">
      <selection activeCell="A6" sqref="A6:H6"/>
    </sheetView>
  </sheetViews>
  <sheetFormatPr defaultRowHeight="15.75" x14ac:dyDescent="0.25"/>
  <cols>
    <col min="1" max="1" width="9.28515625" style="7" customWidth="1"/>
    <col min="2" max="2" width="55.7109375" style="7" customWidth="1"/>
    <col min="3" max="3" width="12" style="7" customWidth="1"/>
    <col min="4" max="4" width="14.85546875" style="7" customWidth="1"/>
    <col min="5" max="5" width="12.7109375" style="7" customWidth="1"/>
    <col min="6" max="6" width="13.42578125" style="7" customWidth="1"/>
    <col min="7" max="7" width="12.5703125" style="7" customWidth="1"/>
    <col min="8" max="8" width="13.7109375" style="7" customWidth="1"/>
    <col min="9" max="16384" width="9.140625" style="7"/>
  </cols>
  <sheetData>
    <row r="1" spans="1:13" ht="15" customHeight="1" x14ac:dyDescent="0.25">
      <c r="H1" s="10" t="s">
        <v>14</v>
      </c>
    </row>
    <row r="2" spans="1:13" ht="15" customHeight="1" x14ac:dyDescent="0.25">
      <c r="H2" s="10" t="s">
        <v>16</v>
      </c>
    </row>
    <row r="3" spans="1:13" ht="15" customHeight="1" x14ac:dyDescent="0.25">
      <c r="H3" s="10" t="s">
        <v>15</v>
      </c>
    </row>
    <row r="4" spans="1:13" ht="20.100000000000001" customHeight="1" x14ac:dyDescent="0.25">
      <c r="A4" s="11" t="s">
        <v>0</v>
      </c>
      <c r="B4" s="11"/>
      <c r="C4" s="11"/>
      <c r="D4" s="11"/>
      <c r="E4" s="11"/>
      <c r="F4" s="11"/>
      <c r="G4" s="11"/>
      <c r="H4" s="11"/>
    </row>
    <row r="5" spans="1:13" ht="20.100000000000001" customHeight="1" x14ac:dyDescent="0.25">
      <c r="A5" s="12" t="s">
        <v>1</v>
      </c>
      <c r="B5" s="12"/>
      <c r="C5" s="12"/>
      <c r="D5" s="12"/>
      <c r="E5" s="12"/>
      <c r="F5" s="12"/>
      <c r="G5" s="12"/>
      <c r="H5" s="12"/>
    </row>
    <row r="6" spans="1:13" ht="20.100000000000001" customHeight="1" x14ac:dyDescent="0.25">
      <c r="A6" s="12" t="s">
        <v>62</v>
      </c>
      <c r="B6" s="12"/>
      <c r="C6" s="12"/>
      <c r="D6" s="12"/>
      <c r="E6" s="12"/>
      <c r="F6" s="12"/>
      <c r="G6" s="12"/>
      <c r="H6" s="12"/>
      <c r="M6" s="13"/>
    </row>
    <row r="7" spans="1:13" ht="20.100000000000001" customHeight="1" x14ac:dyDescent="0.25">
      <c r="A7" s="12" t="s">
        <v>2</v>
      </c>
      <c r="B7" s="12"/>
      <c r="C7" s="12"/>
      <c r="D7" s="12"/>
      <c r="E7" s="12"/>
      <c r="F7" s="12"/>
      <c r="G7" s="12"/>
      <c r="H7" s="12"/>
      <c r="M7" s="13"/>
    </row>
    <row r="8" spans="1:13" ht="9.9499999999999993" customHeight="1" x14ac:dyDescent="0.25">
      <c r="M8" s="13"/>
    </row>
    <row r="9" spans="1:13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13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13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13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13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13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13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13" ht="39.950000000000003" customHeight="1" x14ac:dyDescent="0.25">
      <c r="A16" s="9" t="s">
        <v>63</v>
      </c>
      <c r="B16" s="4"/>
      <c r="C16" s="4"/>
      <c r="D16" s="4"/>
      <c r="E16" s="4"/>
      <c r="F16" s="4"/>
      <c r="G16" s="4"/>
      <c r="H16" s="4"/>
    </row>
    <row r="17" spans="1:8" ht="20.100000000000001" customHeight="1" x14ac:dyDescent="0.25">
      <c r="A17" s="7" t="s">
        <v>64</v>
      </c>
    </row>
    <row r="18" spans="1:8" ht="39.950000000000003" customHeight="1" x14ac:dyDescent="0.25">
      <c r="A18" s="9" t="s">
        <v>65</v>
      </c>
      <c r="B18" s="4"/>
      <c r="C18" s="4"/>
      <c r="D18" s="4"/>
      <c r="E18" s="4"/>
      <c r="F18" s="4"/>
      <c r="G18" s="4"/>
      <c r="H18" s="4"/>
    </row>
    <row r="19" spans="1:8" ht="30" customHeight="1" x14ac:dyDescent="0.25">
      <c r="A19" s="22" t="s">
        <v>20</v>
      </c>
      <c r="B19" s="22" t="s">
        <v>8</v>
      </c>
      <c r="C19" s="22" t="s">
        <v>9</v>
      </c>
      <c r="D19" s="22" t="s">
        <v>10</v>
      </c>
      <c r="E19" s="22" t="s">
        <v>42</v>
      </c>
      <c r="F19" s="22"/>
      <c r="G19" s="22" t="s">
        <v>13</v>
      </c>
      <c r="H19" s="22"/>
    </row>
    <row r="20" spans="1:8" s="24" customFormat="1" ht="77.25" customHeight="1" x14ac:dyDescent="0.25">
      <c r="A20" s="22"/>
      <c r="B20" s="22"/>
      <c r="C20" s="22"/>
      <c r="D20" s="22"/>
      <c r="E20" s="23" t="s">
        <v>11</v>
      </c>
      <c r="F20" s="23" t="s">
        <v>12</v>
      </c>
      <c r="G20" s="23" t="s">
        <v>11</v>
      </c>
      <c r="H20" s="23" t="s">
        <v>12</v>
      </c>
    </row>
    <row r="21" spans="1:8" x14ac:dyDescent="0.25">
      <c r="A21" s="23">
        <v>1</v>
      </c>
      <c r="B21" s="23">
        <v>2</v>
      </c>
      <c r="C21" s="23">
        <v>3</v>
      </c>
      <c r="D21" s="23">
        <v>4</v>
      </c>
      <c r="E21" s="23">
        <v>5</v>
      </c>
      <c r="F21" s="23">
        <v>6</v>
      </c>
      <c r="G21" s="23">
        <v>7</v>
      </c>
      <c r="H21" s="23">
        <v>8</v>
      </c>
    </row>
    <row r="22" spans="1:8" ht="99.95" customHeight="1" x14ac:dyDescent="0.25">
      <c r="A22" s="25">
        <v>1</v>
      </c>
      <c r="B22" s="26" t="s">
        <v>66</v>
      </c>
      <c r="C22" s="27" t="s">
        <v>43</v>
      </c>
      <c r="D22" s="28">
        <v>1.333440037153296</v>
      </c>
      <c r="E22" s="29">
        <v>5957.3</v>
      </c>
      <c r="F22" s="28">
        <v>95324.427999999956</v>
      </c>
      <c r="G22" s="28">
        <v>5957.2999999999993</v>
      </c>
      <c r="H22" s="30">
        <v>95324.427999999956</v>
      </c>
    </row>
    <row r="23" spans="1:8" ht="69.95" customHeight="1" x14ac:dyDescent="0.25">
      <c r="A23" s="27">
        <v>2</v>
      </c>
      <c r="B23" s="31" t="s">
        <v>67</v>
      </c>
      <c r="C23" s="27" t="s">
        <v>43</v>
      </c>
      <c r="D23" s="29">
        <v>12.704252765514578</v>
      </c>
      <c r="E23" s="29">
        <v>5957.3</v>
      </c>
      <c r="F23" s="29">
        <v>908196.54</v>
      </c>
      <c r="G23" s="29">
        <v>5697.3345594798229</v>
      </c>
      <c r="H23" s="29">
        <v>868564.5399999998</v>
      </c>
    </row>
    <row r="24" spans="1:8" ht="39.950000000000003" customHeight="1" x14ac:dyDescent="0.25">
      <c r="A24" s="32" t="s">
        <v>33</v>
      </c>
      <c r="B24" s="33" t="s">
        <v>50</v>
      </c>
      <c r="C24" s="23" t="s">
        <v>44</v>
      </c>
      <c r="D24" s="34">
        <v>4.154566666107129E-2</v>
      </c>
      <c r="E24" s="34">
        <v>5957.3</v>
      </c>
      <c r="F24" s="35">
        <v>2970</v>
      </c>
      <c r="G24" s="35">
        <v>5957.3</v>
      </c>
      <c r="H24" s="35">
        <v>2970</v>
      </c>
    </row>
    <row r="25" spans="1:8" ht="39.950000000000003" customHeight="1" x14ac:dyDescent="0.25">
      <c r="A25" s="36" t="s">
        <v>34</v>
      </c>
      <c r="B25" s="37" t="s">
        <v>49</v>
      </c>
      <c r="C25" s="23" t="s">
        <v>44</v>
      </c>
      <c r="D25" s="1">
        <v>2</v>
      </c>
      <c r="E25" s="34">
        <v>5957.3</v>
      </c>
      <c r="F25" s="35">
        <v>142975.20000000001</v>
      </c>
      <c r="G25" s="35">
        <v>4916.666666666667</v>
      </c>
      <c r="H25" s="38">
        <v>118000</v>
      </c>
    </row>
    <row r="26" spans="1:8" ht="39.950000000000003" customHeight="1" x14ac:dyDescent="0.25">
      <c r="A26" s="39" t="s">
        <v>35</v>
      </c>
      <c r="B26" s="40" t="s">
        <v>48</v>
      </c>
      <c r="C26" s="23" t="s">
        <v>44</v>
      </c>
      <c r="D26" s="41">
        <v>7.15</v>
      </c>
      <c r="E26" s="34">
        <v>5957.3</v>
      </c>
      <c r="F26" s="35">
        <v>511136.34000000008</v>
      </c>
      <c r="G26" s="35">
        <v>5957.2999999999984</v>
      </c>
      <c r="H26" s="42">
        <v>511136.33999999991</v>
      </c>
    </row>
    <row r="27" spans="1:8" ht="39.950000000000003" customHeight="1" x14ac:dyDescent="0.25">
      <c r="A27" s="43" t="s">
        <v>36</v>
      </c>
      <c r="B27" s="44" t="s">
        <v>47</v>
      </c>
      <c r="C27" s="23" t="s">
        <v>44</v>
      </c>
      <c r="D27" s="45">
        <v>0.5127070988535074</v>
      </c>
      <c r="E27" s="34">
        <v>5957.3</v>
      </c>
      <c r="F27" s="35">
        <v>36652.199999999997</v>
      </c>
      <c r="G27" s="35">
        <v>4351.1197816229314</v>
      </c>
      <c r="H27" s="46">
        <v>26770.2</v>
      </c>
    </row>
    <row r="28" spans="1:8" ht="39.950000000000003" customHeight="1" x14ac:dyDescent="0.25">
      <c r="A28" s="43" t="s">
        <v>37</v>
      </c>
      <c r="B28" s="44" t="s">
        <v>46</v>
      </c>
      <c r="C28" s="23" t="s">
        <v>44</v>
      </c>
      <c r="D28" s="45">
        <v>3</v>
      </c>
      <c r="E28" s="34">
        <v>5957.3</v>
      </c>
      <c r="F28" s="35">
        <v>214462.80000000002</v>
      </c>
      <c r="G28" s="35">
        <v>5824.666666666667</v>
      </c>
      <c r="H28" s="46">
        <v>209688</v>
      </c>
    </row>
    <row r="29" spans="1:8" ht="50.1" customHeight="1" x14ac:dyDescent="0.25">
      <c r="A29" s="47" t="s">
        <v>38</v>
      </c>
      <c r="B29" s="48" t="s">
        <v>68</v>
      </c>
      <c r="C29" s="27" t="s">
        <v>43</v>
      </c>
      <c r="D29" s="49">
        <v>1.2970000000000002</v>
      </c>
      <c r="E29" s="49">
        <v>5957.3</v>
      </c>
      <c r="F29" s="49">
        <v>92719.417199999996</v>
      </c>
      <c r="G29" s="49">
        <v>5822.8518375738886</v>
      </c>
      <c r="H29" s="49">
        <v>90626.866000000009</v>
      </c>
    </row>
    <row r="30" spans="1:8" ht="39.950000000000003" customHeight="1" x14ac:dyDescent="0.25">
      <c r="A30" s="43" t="s">
        <v>39</v>
      </c>
      <c r="B30" s="44" t="s">
        <v>53</v>
      </c>
      <c r="C30" s="23" t="s">
        <v>44</v>
      </c>
      <c r="D30" s="45">
        <v>0.33</v>
      </c>
      <c r="E30" s="34">
        <v>5957.3</v>
      </c>
      <c r="F30" s="35">
        <v>23590.908000000003</v>
      </c>
      <c r="G30" s="35">
        <v>5957.2999999999993</v>
      </c>
      <c r="H30" s="46">
        <v>23590.907999999999</v>
      </c>
    </row>
    <row r="31" spans="1:8" ht="39.950000000000003" customHeight="1" x14ac:dyDescent="0.25">
      <c r="A31" s="43" t="s">
        <v>40</v>
      </c>
      <c r="B31" s="44" t="s">
        <v>52</v>
      </c>
      <c r="C31" s="23" t="s">
        <v>44</v>
      </c>
      <c r="D31" s="45">
        <v>0.85699999999999998</v>
      </c>
      <c r="E31" s="34">
        <v>5957.3</v>
      </c>
      <c r="F31" s="35">
        <v>61264.873200000002</v>
      </c>
      <c r="G31" s="35">
        <v>5956.1077401789198</v>
      </c>
      <c r="H31" s="46">
        <v>61252.612000000008</v>
      </c>
    </row>
    <row r="32" spans="1:8" ht="39.950000000000003" customHeight="1" x14ac:dyDescent="0.25">
      <c r="A32" s="43" t="s">
        <v>51</v>
      </c>
      <c r="B32" s="44" t="s">
        <v>45</v>
      </c>
      <c r="C32" s="23" t="s">
        <v>44</v>
      </c>
      <c r="D32" s="45">
        <v>0.11</v>
      </c>
      <c r="E32" s="34">
        <v>5957.3</v>
      </c>
      <c r="F32" s="35">
        <v>7863.6360000000004</v>
      </c>
      <c r="G32" s="35">
        <v>4381.3227272727272</v>
      </c>
      <c r="H32" s="46">
        <v>5783.3459999999995</v>
      </c>
    </row>
    <row r="33" spans="1:8" ht="60" customHeight="1" x14ac:dyDescent="0.25">
      <c r="A33" s="47" t="s">
        <v>41</v>
      </c>
      <c r="B33" s="48" t="s">
        <v>69</v>
      </c>
      <c r="C33" s="27" t="s">
        <v>43</v>
      </c>
      <c r="D33" s="49">
        <v>0.1</v>
      </c>
      <c r="E33" s="50">
        <v>5957.3</v>
      </c>
      <c r="F33" s="51">
        <v>7148.76</v>
      </c>
      <c r="G33" s="52">
        <v>0</v>
      </c>
      <c r="H33" s="51">
        <v>0</v>
      </c>
    </row>
    <row r="34" spans="1:8" ht="60" customHeight="1" x14ac:dyDescent="0.25">
      <c r="A34" s="47" t="s">
        <v>54</v>
      </c>
      <c r="B34" s="48" t="s">
        <v>61</v>
      </c>
      <c r="C34" s="27" t="s">
        <v>43</v>
      </c>
      <c r="D34" s="49">
        <v>0.5</v>
      </c>
      <c r="E34" s="50">
        <v>5957.3</v>
      </c>
      <c r="F34" s="51">
        <v>35743.800000000003</v>
      </c>
      <c r="G34" s="52">
        <v>3913.4650000000001</v>
      </c>
      <c r="H34" s="51">
        <v>23480.79</v>
      </c>
    </row>
    <row r="35" spans="1:8" ht="30" customHeight="1" x14ac:dyDescent="0.25">
      <c r="A35" s="53" t="s">
        <v>18</v>
      </c>
      <c r="B35" s="54"/>
      <c r="C35" s="54"/>
      <c r="D35" s="2"/>
      <c r="E35" s="55" t="s">
        <v>19</v>
      </c>
      <c r="F35" s="56">
        <v>1139132.9452</v>
      </c>
      <c r="G35" s="57" t="s">
        <v>19</v>
      </c>
      <c r="H35" s="56">
        <v>1077996.6239999998</v>
      </c>
    </row>
    <row r="36" spans="1:8" ht="15" customHeight="1" x14ac:dyDescent="0.25"/>
    <row r="37" spans="1:8" ht="39.950000000000003" customHeight="1" x14ac:dyDescent="0.25">
      <c r="A37" s="3" t="s">
        <v>70</v>
      </c>
      <c r="B37" s="4"/>
      <c r="C37" s="4"/>
      <c r="D37" s="4"/>
      <c r="E37" s="4"/>
      <c r="F37" s="4"/>
      <c r="G37" s="4"/>
      <c r="H37" s="4"/>
    </row>
    <row r="38" spans="1:8" ht="30" customHeight="1" x14ac:dyDescent="0.25">
      <c r="A38" s="3" t="s">
        <v>55</v>
      </c>
      <c r="B38" s="4"/>
      <c r="C38" s="4"/>
      <c r="D38" s="4"/>
      <c r="E38" s="4"/>
      <c r="F38" s="4"/>
      <c r="G38" s="4"/>
      <c r="H38" s="4"/>
    </row>
    <row r="39" spans="1:8" ht="30" customHeight="1" x14ac:dyDescent="0.25">
      <c r="A39" s="3" t="s">
        <v>59</v>
      </c>
      <c r="B39" s="4"/>
      <c r="C39" s="4"/>
      <c r="D39" s="4"/>
      <c r="E39" s="4"/>
      <c r="F39" s="4"/>
      <c r="G39" s="4"/>
      <c r="H39" s="4"/>
    </row>
    <row r="40" spans="1:8" ht="30" customHeight="1" x14ac:dyDescent="0.25">
      <c r="A40" s="5" t="s">
        <v>58</v>
      </c>
      <c r="B40" s="21"/>
      <c r="C40" s="21"/>
      <c r="D40" s="6">
        <v>85451.55</v>
      </c>
      <c r="E40" s="7" t="s">
        <v>57</v>
      </c>
      <c r="F40" s="8"/>
      <c r="G40" s="8"/>
      <c r="H40" s="8"/>
    </row>
    <row r="41" spans="1:8" ht="30" customHeight="1" x14ac:dyDescent="0.25">
      <c r="A41" s="9" t="s">
        <v>56</v>
      </c>
      <c r="B41" s="4"/>
      <c r="C41" s="4"/>
      <c r="D41" s="4"/>
      <c r="E41" s="4"/>
      <c r="F41" s="4"/>
      <c r="G41" s="4"/>
      <c r="H41" s="4"/>
    </row>
    <row r="43" spans="1:8" ht="39.950000000000003" customHeight="1" x14ac:dyDescent="0.25">
      <c r="A43" s="3" t="s">
        <v>71</v>
      </c>
      <c r="B43" s="4"/>
      <c r="C43" s="4"/>
      <c r="D43" s="4"/>
      <c r="E43" s="58">
        <v>720380.54519999993</v>
      </c>
      <c r="F43" s="7" t="s">
        <v>57</v>
      </c>
      <c r="G43" s="59"/>
      <c r="H43" s="59"/>
    </row>
    <row r="45" spans="1:8" ht="60" customHeight="1" x14ac:dyDescent="0.25">
      <c r="A45" s="9" t="s">
        <v>72</v>
      </c>
      <c r="B45" s="4"/>
      <c r="C45" s="4"/>
      <c r="D45" s="4"/>
      <c r="E45" s="4"/>
      <c r="F45" s="4"/>
      <c r="G45" s="4"/>
      <c r="H45" s="4"/>
    </row>
    <row r="46" spans="1:8" ht="99.95" customHeight="1" x14ac:dyDescent="0.25">
      <c r="A46" s="32" t="s">
        <v>20</v>
      </c>
      <c r="B46" s="32" t="s">
        <v>21</v>
      </c>
      <c r="C46" s="60" t="s">
        <v>22</v>
      </c>
      <c r="D46" s="61"/>
      <c r="E46" s="61"/>
      <c r="F46" s="60" t="s">
        <v>23</v>
      </c>
      <c r="G46" s="61"/>
      <c r="H46" s="61"/>
    </row>
    <row r="47" spans="1:8" ht="15" customHeight="1" x14ac:dyDescent="0.25">
      <c r="A47" s="32">
        <v>1</v>
      </c>
      <c r="B47" s="32">
        <v>2</v>
      </c>
      <c r="C47" s="60">
        <v>3</v>
      </c>
      <c r="D47" s="61"/>
      <c r="E47" s="61"/>
      <c r="F47" s="60">
        <v>4</v>
      </c>
      <c r="G47" s="61"/>
      <c r="H47" s="61"/>
    </row>
    <row r="48" spans="1:8" ht="24.95" customHeight="1" x14ac:dyDescent="0.25">
      <c r="A48" s="32"/>
      <c r="B48" s="62">
        <v>0</v>
      </c>
      <c r="C48" s="63">
        <v>1</v>
      </c>
      <c r="D48" s="63"/>
      <c r="E48" s="63"/>
      <c r="F48" s="64">
        <v>0</v>
      </c>
      <c r="G48" s="64"/>
      <c r="H48" s="64"/>
    </row>
    <row r="50" spans="1:8" ht="99.95" customHeight="1" x14ac:dyDescent="0.25">
      <c r="A50" s="9" t="s">
        <v>24</v>
      </c>
      <c r="B50" s="4"/>
      <c r="C50" s="4"/>
      <c r="D50" s="4"/>
      <c r="E50" s="4"/>
      <c r="F50" s="4"/>
      <c r="G50" s="4"/>
      <c r="H50" s="4"/>
    </row>
    <row r="51" spans="1:8" s="67" customFormat="1" ht="60" x14ac:dyDescent="0.25">
      <c r="A51" s="32" t="s">
        <v>20</v>
      </c>
      <c r="B51" s="32" t="s">
        <v>25</v>
      </c>
      <c r="C51" s="65" t="s">
        <v>26</v>
      </c>
      <c r="D51" s="66"/>
      <c r="E51" s="32" t="s">
        <v>27</v>
      </c>
      <c r="F51" s="32" t="s">
        <v>28</v>
      </c>
      <c r="G51" s="60" t="s">
        <v>29</v>
      </c>
      <c r="H51" s="60"/>
    </row>
    <row r="52" spans="1:8" x14ac:dyDescent="0.25">
      <c r="A52" s="68">
        <v>1</v>
      </c>
      <c r="B52" s="69">
        <v>2</v>
      </c>
      <c r="C52" s="70">
        <v>3</v>
      </c>
      <c r="D52" s="71"/>
      <c r="E52" s="68">
        <v>4</v>
      </c>
      <c r="F52" s="68">
        <v>5</v>
      </c>
      <c r="G52" s="72">
        <v>6</v>
      </c>
      <c r="H52" s="73"/>
    </row>
    <row r="53" spans="1:8" ht="35.1" customHeight="1" x14ac:dyDescent="0.25">
      <c r="A53" s="68">
        <v>1</v>
      </c>
      <c r="B53" s="74" t="s">
        <v>30</v>
      </c>
      <c r="C53" s="75" t="e">
        <f>#REF!</f>
        <v>#REF!</v>
      </c>
      <c r="D53" s="76"/>
      <c r="E53" s="77">
        <v>2146770.7200000002</v>
      </c>
      <c r="F53" s="77">
        <v>2116453.64</v>
      </c>
      <c r="G53" s="78">
        <v>275685.81</v>
      </c>
      <c r="H53" s="79"/>
    </row>
    <row r="54" spans="1:8" ht="35.1" customHeight="1" x14ac:dyDescent="0.25">
      <c r="A54" s="68">
        <v>2</v>
      </c>
      <c r="B54" s="74" t="s">
        <v>32</v>
      </c>
      <c r="C54" s="80">
        <v>0</v>
      </c>
      <c r="D54" s="81"/>
      <c r="E54" s="42">
        <v>0</v>
      </c>
      <c r="F54" s="42">
        <v>0</v>
      </c>
      <c r="G54" s="82">
        <v>0</v>
      </c>
      <c r="H54" s="83"/>
    </row>
    <row r="55" spans="1:8" ht="35.1" customHeight="1" x14ac:dyDescent="0.25">
      <c r="A55" s="84" t="s">
        <v>31</v>
      </c>
      <c r="B55" s="85"/>
      <c r="C55" s="86" t="e">
        <f>C53+C54</f>
        <v>#REF!</v>
      </c>
      <c r="D55" s="87"/>
      <c r="E55" s="88">
        <v>2146770.7200000002</v>
      </c>
      <c r="F55" s="88">
        <v>2116453.64</v>
      </c>
      <c r="G55" s="89">
        <v>275685.81</v>
      </c>
      <c r="H55" s="90"/>
    </row>
    <row r="58" spans="1:8" x14ac:dyDescent="0.25">
      <c r="H58" s="91"/>
    </row>
  </sheetData>
  <mergeCells count="45">
    <mergeCell ref="A55:B55"/>
    <mergeCell ref="C55:D55"/>
    <mergeCell ref="G53:H53"/>
    <mergeCell ref="G54:H54"/>
    <mergeCell ref="G55:H55"/>
    <mergeCell ref="C53:D53"/>
    <mergeCell ref="C54:D54"/>
    <mergeCell ref="G52:H52"/>
    <mergeCell ref="F46:H46"/>
    <mergeCell ref="F47:H47"/>
    <mergeCell ref="C46:E46"/>
    <mergeCell ref="C47:E47"/>
    <mergeCell ref="C48:E48"/>
    <mergeCell ref="C51:D51"/>
    <mergeCell ref="C52:D52"/>
    <mergeCell ref="F48:H48"/>
    <mergeCell ref="A50:H50"/>
    <mergeCell ref="G51:H51"/>
    <mergeCell ref="A39:H39"/>
    <mergeCell ref="A41:H41"/>
    <mergeCell ref="A45:H45"/>
    <mergeCell ref="A40:C40"/>
    <mergeCell ref="A43:D43"/>
    <mergeCell ref="A38:H38"/>
    <mergeCell ref="A10:H10"/>
    <mergeCell ref="A11:H11"/>
    <mergeCell ref="A12:H12"/>
    <mergeCell ref="A13:H13"/>
    <mergeCell ref="A14:H14"/>
    <mergeCell ref="A15:H15"/>
    <mergeCell ref="A35:C35"/>
    <mergeCell ref="A16:H16"/>
    <mergeCell ref="A18:H18"/>
    <mergeCell ref="A37:H37"/>
    <mergeCell ref="E19:F19"/>
    <mergeCell ref="G19:H19"/>
    <mergeCell ref="A19:A20"/>
    <mergeCell ref="B19:B20"/>
    <mergeCell ref="C19:C20"/>
    <mergeCell ref="D19:D20"/>
    <mergeCell ref="A4:H4"/>
    <mergeCell ref="A5:H5"/>
    <mergeCell ref="A6:H6"/>
    <mergeCell ref="A7:H7"/>
    <mergeCell ref="A9:H9"/>
  </mergeCells>
  <pageMargins left="0" right="0" top="0" bottom="0" header="0.31496062992125984" footer="0.31496062992125984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2026-03-26T07:27:36Z</dcterms:modified>
</cp:coreProperties>
</file>