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<sst xmlns="http://schemas.openxmlformats.org/spreadsheetml/2006/main" count="22" uniqueCount="18">
  <si>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</si>
  <si>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</si>
  <si>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</si>
  <si>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</si>
  <si>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</si>
  <si>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</si>
  <si>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</si>
  <si>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</si>
  <si>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</si>
  <si>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</si>
  <si>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</si>
  <si>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круглогодично</t>
  </si>
  <si>
    <t>Промывка трубопроводов и стояков системы отопления, системы гвс, опрессовка</t>
  </si>
  <si>
    <t>Техобслуживание ИТП с установкой теплообменника отопления и аппаратуры управления отоплением
Техобслуживание ИТП с установкой и настройкой аппаратуры автоматического управления параметрами воды в системе ГВС</t>
  </si>
  <si>
    <t xml:space="preserve"> Перечень мероприятий по энергосбережению в МКД по адресу: пер. Первостроителей, 2, в 2020г</t>
  </si>
  <si>
    <t>плановая сумма на 2021 год, руб.</t>
  </si>
  <si>
    <t>Прокладка внутренних трубопроводов водоснабжения из полипропиленовых труб; расходные материалы</t>
  </si>
  <si>
    <t>август, ноябрь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</si>
</sst>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_-* #,##0.000_ _р_._-;\-* #,##0.000_ _р_._-;_-* &quot;-&quot;??_ _р_._-;_-@_-"/>
    <numFmt numFmtId="189" formatCode="_-* #,##0.000_р_._-;\-* #,##0.000_р_._-;_-* &quot;-&quot;???_р_._-;_-@_-"/>
    <numFmt numFmtId="190" formatCode="#,##0.00_ ;\-#,##0.00\ "/>
    <numFmt numFmtId="191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1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7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7.125" style="0" customWidth="1"/>
    <col min="6" max="6" width="11.00390625" style="0" customWidth="1"/>
  </cols>
  <sheetData>
    <row r="1" spans="1:6" ht="15">
      <c r="A1" s="16" t="s">
        <v>14</v>
      </c>
      <c r="B1" s="16"/>
      <c r="C1" s="16"/>
      <c r="D1" s="16"/>
      <c r="E1" s="16"/>
      <c r="F1" s="16"/>
    </row>
    <row r="2" spans="1:6" ht="12.75">
      <c r="A2" s="5" t="s">
        <v>3</v>
      </c>
      <c r="B2" s="5"/>
      <c r="C2" s="5"/>
      <c r="D2" s="5"/>
      <c r="E2" s="6"/>
      <c r="F2" s="7"/>
    </row>
    <row r="3" spans="1:6" ht="30" customHeight="1">
      <c r="A3" s="17" t="s">
        <v>4</v>
      </c>
      <c r="B3" s="17"/>
      <c r="C3" s="17"/>
      <c r="D3" s="17"/>
      <c r="E3" s="17"/>
      <c r="F3" s="7"/>
    </row>
    <row r="4" spans="1:6" ht="15.75" thickBot="1">
      <c r="A4" s="4"/>
      <c r="B4" s="4"/>
      <c r="C4" s="4"/>
      <c r="D4" s="4"/>
      <c r="E4" s="4"/>
      <c r="F4" s="8"/>
    </row>
    <row r="5" spans="1:6" ht="63" customHeight="1" thickBot="1">
      <c r="A5" s="2" t="s">
        <v>0</v>
      </c>
      <c r="B5" s="2" t="s">
        <v>1</v>
      </c>
      <c r="C5" s="9" t="s">
        <v>2</v>
      </c>
      <c r="D5" s="9" t="s">
        <v>5</v>
      </c>
      <c r="E5" s="10" t="s">
        <v>6</v>
      </c>
      <c r="F5" s="10" t="s">
        <v>15</v>
      </c>
    </row>
    <row r="6" spans="1:6" ht="63.75" customHeight="1">
      <c r="A6" s="3" t="s">
        <v>12</v>
      </c>
      <c r="B6" s="11">
        <f>2.01*12*5934.9</f>
        <v>143149.78799999997</v>
      </c>
      <c r="C6" s="12" t="s">
        <v>7</v>
      </c>
      <c r="D6" s="12" t="s">
        <v>8</v>
      </c>
      <c r="E6" s="12" t="s">
        <v>9</v>
      </c>
      <c r="F6" s="13">
        <f>B6*1.04</f>
        <v>148875.77951999998</v>
      </c>
    </row>
    <row r="7" spans="1:6" ht="63.75" customHeight="1">
      <c r="A7" s="3" t="s">
        <v>16</v>
      </c>
      <c r="B7" s="11">
        <v>8231</v>
      </c>
      <c r="C7" s="12" t="s">
        <v>17</v>
      </c>
      <c r="D7" s="12" t="s">
        <v>8</v>
      </c>
      <c r="E7" s="12" t="s">
        <v>9</v>
      </c>
      <c r="F7" s="13">
        <f>B7*1.04</f>
        <v>8560.24</v>
      </c>
    </row>
    <row r="8" spans="1:6" ht="98.25" customHeight="1">
      <c r="A8" s="3" t="s">
        <v>13</v>
      </c>
      <c r="B8" s="11">
        <f>84000</f>
        <v>84000</v>
      </c>
      <c r="C8" s="12" t="s">
        <v>11</v>
      </c>
      <c r="D8" s="12" t="s">
        <v>8</v>
      </c>
      <c r="E8" s="12" t="s">
        <v>9</v>
      </c>
      <c r="F8" s="13">
        <f>B8*1.04</f>
        <v>87360</v>
      </c>
    </row>
    <row r="9" spans="1:6" ht="12.75">
      <c r="A9" s="14" t="s">
        <v>10</v>
      </c>
      <c r="B9" s="15">
        <f>SUM(B6:B8)</f>
        <v>235380.78799999997</v>
      </c>
      <c r="C9" s="1"/>
      <c r="D9" s="1"/>
      <c r="E9" s="1"/>
      <c r="F9" s="15">
        <f>SUM(F6:F8)</f>
        <v>244796.01951999997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2016-02-13T10:01:17Z</cp:lastPrinted>
  <dcterms:created xsi:type="dcterms:W3CDTF">2010-02-22T09:50:52Z</dcterms:created>
  <dcterms:modified xsi:type="dcterms:W3CDTF">2021-02-16T16:40:23Z</dcterms:modified>
  <cp:category/>
  <cp:version/>
  <cp:contentType/>
  <cp:contentStatus/>
</cp:coreProperties>
</file>