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26" windowWidth="15360" windowHeight="396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<sst xmlns="http://schemas.openxmlformats.org/spreadsheetml/2006/main" count="250" uniqueCount="232">
  <si>
    <t>Часть 1. ФИНАНСОВЫЕ ПОКАЗАТЕЛИ</t>
  </si>
  <si>
    <t>ОТЧЕТ</t>
  </si>
  <si>
    <t>№ п/п</t>
  </si>
  <si>
    <t>подвалы</t>
  </si>
  <si>
    <t>чердаки</t>
  </si>
  <si>
    <t>подъезды</t>
  </si>
  <si>
    <t>прочие</t>
  </si>
  <si>
    <t>электрика</t>
  </si>
  <si>
    <t>отопление</t>
  </si>
  <si>
    <t>адрес: ул.Талалушкина, 9</t>
  </si>
  <si>
    <t>Услуга</t>
  </si>
  <si>
    <t>гвс</t>
  </si>
  <si>
    <t>хвс</t>
  </si>
  <si>
    <t>фасады</t>
  </si>
  <si>
    <t>количество человек</t>
  </si>
  <si>
    <t>Обслуж.газ. водонагрев.(8)</t>
  </si>
  <si>
    <t>Обслуж.газовых плит(8)</t>
  </si>
  <si>
    <t>кровля</t>
  </si>
  <si>
    <t>вентканалы, дымоходы</t>
  </si>
  <si>
    <t>ИТОГО конструктив</t>
  </si>
  <si>
    <t>январь</t>
  </si>
  <si>
    <t>февраль</t>
  </si>
  <si>
    <t>Всего:</t>
  </si>
  <si>
    <t>месяц</t>
  </si>
  <si>
    <t>ВДИО</t>
  </si>
  <si>
    <t>ВСЕГО</t>
  </si>
  <si>
    <t>канализация</t>
  </si>
  <si>
    <t>Итого ВДИО</t>
  </si>
  <si>
    <t xml:space="preserve">примечание </t>
  </si>
  <si>
    <t>ВДИО+конструктив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</si>
  <si>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</si>
  <si>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</si>
  <si>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</si>
  <si>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</si>
  <si>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</si>
  <si>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</si>
  <si>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</si>
  <si>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</si>
  <si>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</si>
  <si>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</si>
  <si>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Талалушкина ул.,г.Кстово, д.9</t>
  </si>
  <si>
    <t>Сод.жилья(Нет)(8)</t>
  </si>
  <si>
    <t>Адрес</t>
  </si>
  <si>
    <t>Период</t>
  </si>
  <si>
    <t>Текущие начисления</t>
  </si>
  <si>
    <t>Оплата</t>
  </si>
  <si>
    <t>итого по дому</t>
  </si>
  <si>
    <r>
      <t xml:space="preserve">МНОГОКВАРТИРНОГО ДОМА ПО АДРЕСУ  </t>
    </r>
    <r>
      <rPr>
        <b/>
        <sz val="10"/>
        <rFont val="Arial"/>
        <family val="2"/>
      </rPr>
      <t xml:space="preserve"> ул. Талалушкина д. 9</t>
    </r>
  </si>
  <si>
    <t>ООО УК "Гранд-НН"  О ВЫПОЛНЕНИИ ДОГОВОРА на содержание и ремонт</t>
  </si>
  <si>
    <t>1.</t>
  </si>
  <si>
    <t>1.1.</t>
  </si>
  <si>
    <t>1.2.</t>
  </si>
  <si>
    <t>1.3.</t>
  </si>
  <si>
    <t>1.4.</t>
  </si>
  <si>
    <t>1.5.</t>
  </si>
  <si>
    <t>1.6.</t>
  </si>
  <si>
    <t>2.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</si>
  <si>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</si>
  <si>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</si>
  <si>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</si>
  <si>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</si>
  <si>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</si>
  <si>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</si>
  <si>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</si>
  <si>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</si>
  <si>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</si>
  <si>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</si>
  <si>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</si>
  <si>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2.2.2.</t>
  </si>
  <si>
    <t>2.2.3.</t>
  </si>
  <si>
    <t>2.2.4.</t>
  </si>
  <si>
    <t>2.2.6.</t>
  </si>
  <si>
    <t>2.2.7.</t>
  </si>
  <si>
    <t>2.2.8.</t>
  </si>
  <si>
    <t>2.2.8.1.</t>
  </si>
  <si>
    <t>2.2.9.</t>
  </si>
  <si>
    <t>2.2.9.1.</t>
  </si>
  <si>
    <t>2.2.9.2.</t>
  </si>
  <si>
    <t>2.2.9.3.</t>
  </si>
  <si>
    <t>2.2.10.</t>
  </si>
  <si>
    <t>2.2.11.</t>
  </si>
  <si>
    <t>2.2.12.</t>
  </si>
  <si>
    <t>2.2.12.1</t>
  </si>
  <si>
    <t>2.2.12.2</t>
  </si>
  <si>
    <t>2.2.12.3</t>
  </si>
  <si>
    <t>2.2.12.4</t>
  </si>
  <si>
    <t>2.2.12.5</t>
  </si>
  <si>
    <t>2.2.12.6</t>
  </si>
  <si>
    <t>2.2.13.</t>
  </si>
  <si>
    <t>2.2.14.</t>
  </si>
  <si>
    <t>2.2.15.</t>
  </si>
  <si>
    <t>2.2.16.</t>
  </si>
  <si>
    <t>2.2.17.</t>
  </si>
  <si>
    <t>2.2.18.</t>
  </si>
  <si>
    <t>2.2.19.</t>
  </si>
  <si>
    <t>2.2.20.</t>
  </si>
  <si>
    <t>2.2.21.</t>
  </si>
  <si>
    <t>2.2.22.</t>
  </si>
  <si>
    <t>2.2.23.</t>
  </si>
  <si>
    <t>2.2.24.</t>
  </si>
  <si>
    <t xml:space="preserve">  2.3</t>
  </si>
  <si>
    <t xml:space="preserve"> 2.4</t>
  </si>
  <si>
    <t xml:space="preserve"> 2.5</t>
  </si>
  <si>
    <t>Наименование затрат</t>
  </si>
  <si>
    <t>Общая площадь жилых помещений, кв.м</t>
  </si>
  <si>
    <t>Содержание и ремонт жилого фонда</t>
  </si>
  <si>
    <t>в том числе:</t>
  </si>
  <si>
    <t>ТЕКУЩИЙ РЕМОНТ ОБЩЕГО ИМУЩЕСТВА</t>
  </si>
  <si>
    <t>Текущий ремонт жил. фонда</t>
  </si>
  <si>
    <t>канализ</t>
  </si>
  <si>
    <t xml:space="preserve">кровля </t>
  </si>
  <si>
    <t>вентканалы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</si>
  <si>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</si>
  <si>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Установка подъездных дверей/ремонт подоконников в 2018г</t>
  </si>
  <si>
    <t>Смена подъездных окон</t>
  </si>
  <si>
    <t>Ремонт рустов/отделка откосов в 2017г</t>
  </si>
  <si>
    <t>Ремонт электропроводки</t>
  </si>
  <si>
    <t>СОДЕРЖАНИЕ ЖИЛЬЯ - всего</t>
  </si>
  <si>
    <t>Обслуживание конструктивных элементов жилых зданий и внутридомового инженерного оборудования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</si>
  <si>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</si>
  <si>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</si>
  <si>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</si>
  <si>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</si>
  <si>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Обслуживание, съем показаний ОДПУ т/э, ИТП</t>
  </si>
  <si>
    <t>Устранение засора в канализационной сети</t>
  </si>
  <si>
    <t>Поверка средств измерения и пломбировка одпу в 21г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</si>
  <si>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</si>
  <si>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 xml:space="preserve">Благоустройство и обеспечение санитарного состояния жилых зданий и придомовых территорий  </t>
  </si>
  <si>
    <t>Содержание и техническое обслуживание лифтов</t>
  </si>
  <si>
    <t>Санитарная уборка мест общего пользования жилых зданий (улк)</t>
  </si>
  <si>
    <t>Уборка придомовой территории</t>
  </si>
  <si>
    <t>Санитарное содержание контейнерных площадок</t>
  </si>
  <si>
    <t>Вывоз крупногабаритного мусора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</si>
  <si>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</si>
  <si>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</si>
  <si>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</si>
  <si>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</si>
  <si>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Испытание пожарных лестниц</t>
  </si>
  <si>
    <t>Замер сопротивления изоляции эл.проводов</t>
  </si>
  <si>
    <t>Огнезащитная обработка несущих дерев.конструкций на чердаках</t>
  </si>
  <si>
    <t>Контрольная проверка вентканалов</t>
  </si>
  <si>
    <t>Контрольная проверка дымоходов</t>
  </si>
  <si>
    <t xml:space="preserve"> Обслуживание лифтов (страхование, электрозамеры, освидетельствование, экспертиза пром.безопасности)</t>
  </si>
  <si>
    <t>Периодическое, техническое освидетельствование лифта</t>
  </si>
  <si>
    <t>Проверка наличия цепи между заземлителем и заземлением</t>
  </si>
  <si>
    <t>Измерение мегаометром</t>
  </si>
  <si>
    <t>Измерение полного сопротивления петли фазы-ноль без снятия напряжения</t>
  </si>
  <si>
    <t xml:space="preserve">Экспертиза пром.безопасности грузоподъемности машин </t>
  </si>
  <si>
    <t>Страхование лифтов</t>
  </si>
  <si>
    <t>Очистка крыш от снега и наледи(альпинисты)</t>
  </si>
  <si>
    <t>Покос травы на придомовой территории</t>
  </si>
  <si>
    <t>Спил, кронирование, валка деревьев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</si>
  <si>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</si>
  <si>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</si>
  <si>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</si>
  <si>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Техническая инвентаризация(паспортизация)</t>
  </si>
  <si>
    <t>Замена трансформатора тока ВРУ дома</t>
  </si>
  <si>
    <t>Ремонт насоса/монтаж(в 2 МКД с ИТП)в 2016г; ремонт элктодвигателя лифта в 2017г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</si>
  <si>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</si>
  <si>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Уборка подвалов</t>
  </si>
  <si>
    <t>Обслуживание и ремонт газового оборудования, техническое диагностирование</t>
  </si>
  <si>
    <t>Услуги паспортного стола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</si>
  <si>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</si>
  <si>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</si>
  <si>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</si>
  <si>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</si>
  <si>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</si>
  <si>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</si>
  <si>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</si>
  <si>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</si>
  <si>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 xml:space="preserve">Фактическая оплата </t>
  </si>
  <si>
    <t>Затраты всего  тыс. руб.</t>
  </si>
  <si>
    <t>на 1 м2 в месяц</t>
  </si>
  <si>
    <t>Х</t>
  </si>
  <si>
    <t>Входящее сальдо на 01.01.2022 год</t>
  </si>
  <si>
    <t>Задолженность за 2022 год</t>
  </si>
  <si>
    <t>Исходящее сальдо на 01.01.2023 год</t>
  </si>
  <si>
    <t>Итого Талалушкина ул.,г.Кстово, д.9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</si>
  <si>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</si>
  <si>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</si>
  <si>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</si>
  <si>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</si>
  <si>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</si>
  <si>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</si>
  <si>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</si>
  <si>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</si>
  <si>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4093р-Очистка кровли от снега и наледи</t>
  </si>
  <si>
    <t>9355р-ремонт ступеней</t>
  </si>
  <si>
    <t>смена ламп</t>
  </si>
  <si>
    <t>168 (смена лапм) + 1 338 (смена светильников)</t>
  </si>
  <si>
    <t>87 083 (2-й подъезд, штукатурные + малярные работы)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</si>
  <si>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</si>
  <si>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</si>
  <si>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</si>
  <si>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</si>
  <si>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</si>
  <si>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</si>
  <si>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</si>
  <si>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</si>
  <si>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</si>
  <si>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</si>
  <si>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</si>
  <si>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</si>
  <si>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</si>
  <si>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</si>
  <si>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</si>
  <si>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</si>
  <si>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</si>
  <si>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</si>
  <si>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</si>
  <si>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</si>
  <si>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</si>
  <si>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</si>
  <si>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</si>
  <si>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</si>
  <si>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</si>
  <si>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</si>
  <si>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</si>
  <si>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</si>
  <si>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</si>
  <si>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</si>
  <si>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</si>
  <si>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</si>
  <si>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</si>
  <si>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</si>
  <si>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ул.Талалушкина, д.9,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</si>
  <si>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</si>
  <si>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</si>
  <si>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</si>
  <si>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</si>
  <si>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</si>
  <si>
    <t>Транспортирование ТКО (в 2017г ТБО с КГМ вместе)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</si>
</sst>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#,##0.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6"/>
      <name val="Arial Cyr"/>
      <family val="0"/>
    </font>
    <font>
      <sz val="11"/>
      <name val="Arial"/>
      <family val="2"/>
    </font>
    <font>
      <sz val="12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0" applyFont="1" applyFill="1" applyAlignment="1">
      <alignment/>
    </xf>
    <xf numFmtId="0" fontId="1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4" fontId="7" fillId="2" borderId="11" xfId="0" applyNumberFormat="1" applyFont="1" applyFill="1" applyBorder="1" applyAlignment="1">
      <alignment horizontal="center" vertical="center" wrapText="1"/>
    </xf>
    <xf numFmtId="4" fontId="15" fillId="6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 wrapText="1"/>
    </xf>
    <xf numFmtId="4" fontId="15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33" borderId="10" xfId="5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0" fontId="15" fillId="0" borderId="10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6" fillId="34" borderId="10" xfId="53" applyFont="1" applyFill="1" applyBorder="1" applyAlignment="1">
      <alignment vertical="center" wrapText="1"/>
      <protection/>
    </xf>
    <xf numFmtId="0" fontId="12" fillId="33" borderId="24" xfId="53" applyFont="1" applyFill="1" applyBorder="1" applyAlignment="1" applyProtection="1">
      <alignment vertical="center" wrapText="1"/>
      <protection locked="0"/>
    </xf>
    <xf numFmtId="0" fontId="7" fillId="0" borderId="24" xfId="0" applyFont="1" applyFill="1" applyBorder="1" applyAlignment="1">
      <alignment horizontal="right" vertical="center" wrapText="1"/>
    </xf>
    <xf numFmtId="0" fontId="12" fillId="33" borderId="10" xfId="53" applyFont="1" applyFill="1" applyBorder="1" applyAlignment="1" applyProtection="1">
      <alignment vertical="center" wrapText="1"/>
      <protection locked="0"/>
    </xf>
    <xf numFmtId="0" fontId="12" fillId="33" borderId="10" xfId="53" applyFont="1" applyFill="1" applyBorder="1" applyAlignment="1">
      <alignment vertical="center" wrapText="1"/>
      <protection/>
    </xf>
    <xf numFmtId="0" fontId="12" fillId="33" borderId="10" xfId="53" applyFont="1" applyFill="1" applyBorder="1" applyAlignment="1">
      <alignment horizontal="left" vertical="center" wrapText="1"/>
      <protection/>
    </xf>
    <xf numFmtId="0" fontId="12" fillId="33" borderId="10" xfId="53" applyFont="1" applyFill="1" applyBorder="1" applyAlignment="1">
      <alignment vertical="center" wrapText="1"/>
      <protection/>
    </xf>
    <xf numFmtId="0" fontId="65" fillId="33" borderId="10" xfId="53" applyFont="1" applyFill="1" applyBorder="1" applyAlignment="1">
      <alignment vertical="center" wrapText="1"/>
      <protection/>
    </xf>
    <xf numFmtId="0" fontId="12" fillId="35" borderId="27" xfId="53" applyFont="1" applyFill="1" applyBorder="1" applyAlignment="1">
      <alignment vertical="center" wrapText="1"/>
      <protection/>
    </xf>
    <xf numFmtId="0" fontId="12" fillId="33" borderId="17" xfId="53" applyFont="1" applyFill="1" applyBorder="1" applyAlignment="1">
      <alignment vertical="center" wrapText="1"/>
      <protection/>
    </xf>
    <xf numFmtId="0" fontId="18" fillId="33" borderId="0" xfId="53" applyFont="1" applyFill="1" applyBorder="1" applyAlignment="1">
      <alignment vertical="center" wrapText="1"/>
      <protection/>
    </xf>
    <xf numFmtId="4" fontId="14" fillId="33" borderId="27" xfId="53" applyNumberFormat="1" applyFont="1" applyFill="1" applyBorder="1" applyAlignment="1">
      <alignment horizontal="left" vertical="center" wrapText="1"/>
      <protection/>
    </xf>
    <xf numFmtId="4" fontId="14" fillId="33" borderId="28" xfId="53" applyNumberFormat="1" applyFont="1" applyFill="1" applyBorder="1" applyAlignment="1">
      <alignment horizontal="left" vertical="center" wrapText="1"/>
      <protection/>
    </xf>
    <xf numFmtId="4" fontId="14" fillId="33" borderId="10" xfId="53" applyNumberFormat="1" applyFont="1" applyFill="1" applyBorder="1" applyAlignment="1">
      <alignment horizontal="left" vertical="center" wrapText="1"/>
      <protection/>
    </xf>
    <xf numFmtId="0" fontId="12" fillId="0" borderId="17" xfId="53" applyFont="1" applyFill="1" applyBorder="1" applyAlignment="1">
      <alignment vertical="center" wrapText="1"/>
      <protection/>
    </xf>
    <xf numFmtId="0" fontId="65" fillId="0" borderId="17" xfId="53" applyFont="1" applyFill="1" applyBorder="1" applyAlignment="1">
      <alignment vertical="center" wrapText="1"/>
      <protection/>
    </xf>
    <xf numFmtId="0" fontId="6" fillId="36" borderId="10" xfId="53" applyFont="1" applyFill="1" applyBorder="1" applyAlignment="1">
      <alignment vertical="center" wrapText="1"/>
      <protection/>
    </xf>
    <xf numFmtId="0" fontId="19" fillId="36" borderId="0" xfId="53" applyFont="1" applyFill="1" applyBorder="1" applyAlignment="1">
      <alignment vertical="center" wrapText="1"/>
      <protection/>
    </xf>
    <xf numFmtId="0" fontId="19" fillId="36" borderId="10" xfId="53" applyFont="1" applyFill="1" applyBorder="1" applyAlignment="1">
      <alignment vertical="center" wrapText="1"/>
      <protection/>
    </xf>
    <xf numFmtId="0" fontId="6" fillId="37" borderId="24" xfId="53" applyFont="1" applyFill="1" applyBorder="1" applyAlignment="1">
      <alignment vertical="center" wrapText="1"/>
      <protection/>
    </xf>
    <xf numFmtId="0" fontId="6" fillId="38" borderId="29" xfId="53" applyFont="1" applyFill="1" applyBorder="1" applyAlignment="1">
      <alignment vertical="center" wrapText="1"/>
      <protection/>
    </xf>
    <xf numFmtId="0" fontId="4" fillId="0" borderId="0" xfId="53" applyFont="1" applyFill="1" applyAlignment="1">
      <alignment vertical="center"/>
      <protection/>
    </xf>
    <xf numFmtId="0" fontId="12" fillId="33" borderId="25" xfId="53" applyFont="1" applyFill="1" applyBorder="1" applyAlignment="1">
      <alignment horizontal="center" vertical="center"/>
      <protection/>
    </xf>
    <xf numFmtId="0" fontId="6" fillId="34" borderId="25" xfId="53" applyFont="1" applyFill="1" applyBorder="1" applyAlignment="1">
      <alignment horizontal="center" vertical="center"/>
      <protection/>
    </xf>
    <xf numFmtId="0" fontId="12" fillId="33" borderId="25" xfId="53" applyFont="1" applyFill="1" applyBorder="1" applyAlignment="1" applyProtection="1">
      <alignment horizontal="center" vertical="center" wrapText="1"/>
      <protection locked="0"/>
    </xf>
    <xf numFmtId="0" fontId="6" fillId="39" borderId="25" xfId="53" applyFont="1" applyFill="1" applyBorder="1" applyAlignment="1">
      <alignment horizontal="center" vertical="center"/>
      <protection/>
    </xf>
    <xf numFmtId="0" fontId="12" fillId="33" borderId="25" xfId="53" applyFont="1" applyFill="1" applyBorder="1" applyAlignment="1">
      <alignment horizontal="center" vertical="center"/>
      <protection/>
    </xf>
    <xf numFmtId="0" fontId="6" fillId="40" borderId="25" xfId="53" applyFont="1" applyFill="1" applyBorder="1" applyAlignment="1">
      <alignment horizontal="center" vertical="center" wrapText="1"/>
      <protection/>
    </xf>
    <xf numFmtId="4" fontId="12" fillId="33" borderId="25" xfId="53" applyNumberFormat="1" applyFont="1" applyFill="1" applyBorder="1" applyAlignment="1">
      <alignment horizontal="center" vertical="center"/>
      <protection/>
    </xf>
    <xf numFmtId="16" fontId="6" fillId="0" borderId="25" xfId="53" applyNumberFormat="1" applyFont="1" applyFill="1" applyBorder="1" applyAlignment="1">
      <alignment horizontal="center" vertical="center"/>
      <protection/>
    </xf>
    <xf numFmtId="0" fontId="6" fillId="0" borderId="25" xfId="53" applyFont="1" applyFill="1" applyBorder="1" applyAlignment="1">
      <alignment horizontal="center" vertical="center"/>
      <protection/>
    </xf>
    <xf numFmtId="0" fontId="6" fillId="36" borderId="25" xfId="53" applyFont="1" applyFill="1" applyBorder="1" applyAlignment="1">
      <alignment horizontal="center" vertical="center"/>
      <protection/>
    </xf>
    <xf numFmtId="0" fontId="6" fillId="41" borderId="25" xfId="53" applyFont="1" applyFill="1" applyBorder="1" applyAlignment="1">
      <alignment horizontal="center" vertical="center"/>
      <protection/>
    </xf>
    <xf numFmtId="0" fontId="6" fillId="38" borderId="3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33" borderId="0" xfId="53" applyFont="1" applyFill="1" applyAlignment="1">
      <alignment horizontal="center" vertical="center"/>
      <protection/>
    </xf>
    <xf numFmtId="0" fontId="16" fillId="33" borderId="10" xfId="53" applyFont="1" applyFill="1" applyBorder="1" applyAlignment="1">
      <alignment horizontal="right" vertical="center" wrapText="1"/>
      <protection/>
    </xf>
    <xf numFmtId="0" fontId="21" fillId="0" borderId="1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5" fillId="42" borderId="25" xfId="53" applyFont="1" applyFill="1" applyBorder="1" applyAlignment="1">
      <alignment horizontal="center" vertical="center"/>
      <protection/>
    </xf>
    <xf numFmtId="0" fontId="15" fillId="42" borderId="10" xfId="53" applyFont="1" applyFill="1" applyBorder="1" applyAlignment="1">
      <alignment vertical="center" wrapText="1"/>
      <protection/>
    </xf>
    <xf numFmtId="2" fontId="15" fillId="43" borderId="25" xfId="53" applyNumberFormat="1" applyFont="1" applyFill="1" applyBorder="1" applyAlignment="1" applyProtection="1">
      <alignment horizontal="right" vertical="center"/>
      <protection locked="0"/>
    </xf>
    <xf numFmtId="4" fontId="15" fillId="43" borderId="24" xfId="53" applyNumberFormat="1" applyFont="1" applyFill="1" applyBorder="1" applyAlignment="1" applyProtection="1">
      <alignment horizontal="right" vertical="center"/>
      <protection locked="0"/>
    </xf>
    <xf numFmtId="0" fontId="29" fillId="0" borderId="0" xfId="53" applyFont="1">
      <alignment/>
      <protection/>
    </xf>
    <xf numFmtId="0" fontId="21" fillId="0" borderId="0" xfId="53" applyFont="1">
      <alignment/>
      <protection/>
    </xf>
    <xf numFmtId="0" fontId="15" fillId="40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vertical="center" wrapText="1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35" borderId="27" xfId="53" applyFont="1" applyFill="1" applyBorder="1" applyAlignment="1">
      <alignment vertical="center" wrapText="1"/>
      <protection/>
    </xf>
    <xf numFmtId="0" fontId="6" fillId="33" borderId="17" xfId="53" applyFont="1" applyFill="1" applyBorder="1" applyAlignment="1">
      <alignment vertical="center" wrapText="1"/>
      <protection/>
    </xf>
    <xf numFmtId="0" fontId="6" fillId="0" borderId="17" xfId="53" applyFont="1" applyFill="1" applyBorder="1" applyAlignment="1">
      <alignment vertical="center" wrapText="1"/>
      <protection/>
    </xf>
    <xf numFmtId="0" fontId="6" fillId="0" borderId="27" xfId="53" applyFont="1" applyFill="1" applyBorder="1" applyAlignment="1">
      <alignment vertical="center" wrapText="1"/>
      <protection/>
    </xf>
    <xf numFmtId="0" fontId="12" fillId="35" borderId="27" xfId="53" applyFont="1" applyFill="1" applyBorder="1" applyAlignment="1">
      <alignment vertical="center" wrapText="1"/>
      <protection/>
    </xf>
    <xf numFmtId="4" fontId="13" fillId="0" borderId="25" xfId="53" applyNumberFormat="1" applyFont="1" applyFill="1" applyBorder="1" applyAlignment="1" applyProtection="1">
      <alignment horizontal="right" vertical="center"/>
      <protection locked="0"/>
    </xf>
    <xf numFmtId="4" fontId="13" fillId="0" borderId="24" xfId="53" applyNumberFormat="1" applyFont="1" applyFill="1" applyBorder="1" applyAlignment="1" applyProtection="1">
      <alignment horizontal="right" vertical="center"/>
      <protection locked="0"/>
    </xf>
    <xf numFmtId="4" fontId="18" fillId="33" borderId="25" xfId="53" applyNumberFormat="1" applyFont="1" applyFill="1" applyBorder="1" applyAlignment="1" applyProtection="1">
      <alignment horizontal="right" vertical="center"/>
      <protection locked="0"/>
    </xf>
    <xf numFmtId="4" fontId="18" fillId="33" borderId="24" xfId="53" applyNumberFormat="1" applyFont="1" applyFill="1" applyBorder="1" applyAlignment="1" applyProtection="1">
      <alignment horizontal="right" vertical="center"/>
      <protection locked="0"/>
    </xf>
    <xf numFmtId="4" fontId="13" fillId="34" borderId="25" xfId="53" applyNumberFormat="1" applyFont="1" applyFill="1" applyBorder="1" applyAlignment="1">
      <alignment horizontal="right" vertical="center"/>
      <protection/>
    </xf>
    <xf numFmtId="4" fontId="7" fillId="0" borderId="16" xfId="53" applyNumberFormat="1" applyFont="1" applyFill="1" applyBorder="1" applyAlignment="1" applyProtection="1">
      <alignment horizontal="right" vertical="center"/>
      <protection locked="0"/>
    </xf>
    <xf numFmtId="4" fontId="7" fillId="0" borderId="24" xfId="53" applyNumberFormat="1" applyFont="1" applyFill="1" applyBorder="1" applyAlignment="1" applyProtection="1">
      <alignment horizontal="right" vertical="center"/>
      <protection locked="0"/>
    </xf>
    <xf numFmtId="2" fontId="7" fillId="0" borderId="31" xfId="53" applyNumberFormat="1" applyFont="1" applyFill="1" applyBorder="1" applyAlignment="1" applyProtection="1">
      <alignment horizontal="right" vertical="center"/>
      <protection locked="0"/>
    </xf>
    <xf numFmtId="4" fontId="7" fillId="0" borderId="25" xfId="53" applyNumberFormat="1" applyFont="1" applyFill="1" applyBorder="1" applyAlignment="1" applyProtection="1">
      <alignment horizontal="right" vertical="center"/>
      <protection locked="0"/>
    </xf>
    <xf numFmtId="4" fontId="13" fillId="34" borderId="24" xfId="53" applyNumberFormat="1" applyFont="1" applyFill="1" applyBorder="1" applyAlignment="1">
      <alignment horizontal="right" vertical="center"/>
      <protection/>
    </xf>
    <xf numFmtId="4" fontId="18" fillId="33" borderId="25" xfId="53" applyNumberFormat="1" applyFont="1" applyFill="1" applyBorder="1" applyAlignment="1">
      <alignment horizontal="right" vertical="center"/>
      <protection/>
    </xf>
    <xf numFmtId="4" fontId="7" fillId="33" borderId="24" xfId="53" applyNumberFormat="1" applyFont="1" applyFill="1" applyBorder="1" applyAlignment="1">
      <alignment horizontal="right" vertical="center"/>
      <protection/>
    </xf>
    <xf numFmtId="4" fontId="13" fillId="40" borderId="25" xfId="53" applyNumberFormat="1" applyFont="1" applyFill="1" applyBorder="1" applyAlignment="1">
      <alignment horizontal="right" vertical="center"/>
      <protection/>
    </xf>
    <xf numFmtId="4" fontId="13" fillId="40" borderId="24" xfId="53" applyNumberFormat="1" applyFont="1" applyFill="1" applyBorder="1" applyAlignment="1">
      <alignment horizontal="right" vertical="center"/>
      <protection/>
    </xf>
    <xf numFmtId="2" fontId="7" fillId="0" borderId="25" xfId="0" applyNumberFormat="1" applyFont="1" applyFill="1" applyBorder="1" applyAlignment="1">
      <alignment horizontal="center" vertical="center" wrapText="1"/>
    </xf>
    <xf numFmtId="4" fontId="7" fillId="0" borderId="32" xfId="53" applyNumberFormat="1" applyFont="1" applyFill="1" applyBorder="1" applyAlignment="1" applyProtection="1">
      <alignment horizontal="right" vertical="center"/>
      <protection locked="0"/>
    </xf>
    <xf numFmtId="4" fontId="7" fillId="0" borderId="32" xfId="53" applyNumberFormat="1" applyFont="1" applyFill="1" applyBorder="1" applyAlignment="1">
      <alignment horizontal="right" vertical="center"/>
      <protection/>
    </xf>
    <xf numFmtId="2" fontId="13" fillId="36" borderId="25" xfId="61" applyNumberFormat="1" applyFont="1" applyFill="1" applyBorder="1" applyAlignment="1">
      <alignment horizontal="right" vertical="center"/>
    </xf>
    <xf numFmtId="4" fontId="13" fillId="36" borderId="24" xfId="53" applyNumberFormat="1" applyFont="1" applyFill="1" applyBorder="1" applyAlignment="1">
      <alignment horizontal="right" vertical="center"/>
      <protection/>
    </xf>
    <xf numFmtId="4" fontId="13" fillId="36" borderId="25" xfId="53" applyNumberFormat="1" applyFont="1" applyFill="1" applyBorder="1" applyAlignment="1">
      <alignment horizontal="right" vertical="center"/>
      <protection/>
    </xf>
    <xf numFmtId="2" fontId="13" fillId="37" borderId="16" xfId="53" applyNumberFormat="1" applyFont="1" applyFill="1" applyBorder="1" applyAlignment="1" applyProtection="1">
      <alignment horizontal="right" vertical="center"/>
      <protection locked="0"/>
    </xf>
    <xf numFmtId="2" fontId="13" fillId="37" borderId="24" xfId="53" applyNumberFormat="1" applyFont="1" applyFill="1" applyBorder="1" applyAlignment="1" applyProtection="1">
      <alignment horizontal="right" vertical="center"/>
      <protection locked="0"/>
    </xf>
    <xf numFmtId="2" fontId="13" fillId="37" borderId="33" xfId="53" applyNumberFormat="1" applyFont="1" applyFill="1" applyBorder="1" applyAlignment="1" applyProtection="1">
      <alignment horizontal="right" vertical="center"/>
      <protection locked="0"/>
    </xf>
    <xf numFmtId="2" fontId="13" fillId="38" borderId="34" xfId="53" applyNumberFormat="1" applyFont="1" applyFill="1" applyBorder="1" applyAlignment="1" applyProtection="1">
      <alignment horizontal="right" vertical="center"/>
      <protection locked="0"/>
    </xf>
    <xf numFmtId="2" fontId="13" fillId="38" borderId="29" xfId="53" applyNumberFormat="1" applyFont="1" applyFill="1" applyBorder="1" applyAlignment="1" applyProtection="1">
      <alignment horizontal="right" vertical="center"/>
      <protection locked="0"/>
    </xf>
    <xf numFmtId="0" fontId="4" fillId="0" borderId="0" xfId="53" applyFont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36" xfId="0" applyFont="1" applyBorder="1" applyAlignment="1">
      <alignment horizontal="center" vertical="center" wrapText="1"/>
    </xf>
    <xf numFmtId="0" fontId="27" fillId="0" borderId="36" xfId="0" applyFont="1" applyBorder="1" applyAlignment="1">
      <alignment vertical="center" wrapText="1"/>
    </xf>
    <xf numFmtId="0" fontId="7" fillId="7" borderId="37" xfId="0" applyFont="1" applyFill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" fontId="7" fillId="6" borderId="37" xfId="0" applyNumberFormat="1" applyFont="1" applyFill="1" applyBorder="1" applyAlignment="1">
      <alignment horizontal="center" vertical="center" wrapText="1"/>
    </xf>
    <xf numFmtId="4" fontId="7" fillId="6" borderId="38" xfId="0" applyNumberFormat="1" applyFont="1" applyFill="1" applyBorder="1" applyAlignment="1">
      <alignment horizontal="center" vertical="center" wrapText="1"/>
    </xf>
    <xf numFmtId="4" fontId="7" fillId="6" borderId="12" xfId="0" applyNumberFormat="1" applyFont="1" applyFill="1" applyBorder="1" applyAlignment="1">
      <alignment horizontal="center" vertical="center" wrapText="1"/>
    </xf>
    <xf numFmtId="4" fontId="13" fillId="36" borderId="42" xfId="53" applyNumberFormat="1" applyFont="1" applyFill="1" applyBorder="1" applyAlignment="1">
      <alignment horizontal="right" vertical="center"/>
      <protection/>
    </xf>
    <xf numFmtId="4" fontId="13" fillId="36" borderId="43" xfId="53" applyNumberFormat="1" applyFont="1" applyFill="1" applyBorder="1" applyAlignment="1">
      <alignment horizontal="right" vertical="center"/>
      <protection/>
    </xf>
    <xf numFmtId="4" fontId="13" fillId="36" borderId="44" xfId="53" applyNumberFormat="1" applyFont="1" applyFill="1" applyBorder="1" applyAlignment="1">
      <alignment horizontal="right" vertical="center"/>
      <protection/>
    </xf>
    <xf numFmtId="4" fontId="13" fillId="36" borderId="45" xfId="53" applyNumberFormat="1" applyFont="1" applyFill="1" applyBorder="1" applyAlignment="1">
      <alignment horizontal="right" vertical="center"/>
      <protection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31" xfId="53" applyFont="1" applyFill="1" applyBorder="1" applyAlignment="1">
      <alignment horizontal="center" vertical="center" wrapText="1"/>
      <protection/>
    </xf>
    <xf numFmtId="0" fontId="6" fillId="33" borderId="18" xfId="53" applyFont="1" applyFill="1" applyBorder="1" applyAlignment="1">
      <alignment horizontal="center" vertical="center"/>
      <protection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13" fillId="33" borderId="18" xfId="53" applyFont="1" applyFill="1" applyBorder="1" applyAlignment="1">
      <alignment horizontal="center" vertical="center"/>
      <protection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3" fillId="0" borderId="48" xfId="53" applyFont="1" applyFill="1" applyBorder="1" applyAlignment="1">
      <alignment horizontal="center" vertical="center" wrapText="1"/>
      <protection/>
    </xf>
    <xf numFmtId="0" fontId="13" fillId="0" borderId="49" xfId="53" applyFont="1" applyFill="1" applyBorder="1" applyAlignment="1">
      <alignment horizontal="center" vertical="center" wrapText="1"/>
      <protection/>
    </xf>
    <xf numFmtId="0" fontId="13" fillId="0" borderId="42" xfId="53" applyFont="1" applyFill="1" applyBorder="1" applyAlignment="1">
      <alignment horizontal="center" vertical="center" wrapText="1"/>
      <protection/>
    </xf>
    <xf numFmtId="0" fontId="13" fillId="0" borderId="43" xfId="53" applyFont="1" applyFill="1" applyBorder="1" applyAlignment="1">
      <alignment horizontal="center" vertical="center" wrapText="1"/>
      <protection/>
    </xf>
    <xf numFmtId="0" fontId="13" fillId="0" borderId="44" xfId="53" applyFont="1" applyFill="1" applyBorder="1" applyAlignment="1">
      <alignment horizontal="center" vertical="center" wrapText="1"/>
      <protection/>
    </xf>
    <xf numFmtId="0" fontId="13" fillId="0" borderId="45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4.875" style="0" customWidth="1"/>
    <col min="2" max="2" width="14.375" style="0" customWidth="1"/>
    <col min="3" max="3" width="25.625" style="0" customWidth="1"/>
    <col min="4" max="4" width="13.875" style="0" customWidth="1"/>
    <col min="5" max="5" width="11.625" style="0" bestFit="1" customWidth="1"/>
    <col min="6" max="6" width="14.375" style="0" customWidth="1"/>
    <col min="7" max="7" width="14.625" style="0" customWidth="1"/>
    <col min="8" max="8" width="15.125" style="0" customWidth="1"/>
  </cols>
  <sheetData>
    <row r="1" spans="1:4" s="12" customFormat="1" ht="15" customHeight="1">
      <c r="A1" s="144" t="s">
        <v>1</v>
      </c>
      <c r="B1" s="144"/>
      <c r="C1" s="144"/>
      <c r="D1" s="144"/>
    </row>
    <row r="2" spans="1:4" s="12" customFormat="1" ht="15" customHeight="1">
      <c r="A2" s="147" t="s">
        <v>48</v>
      </c>
      <c r="B2" s="146"/>
      <c r="C2" s="146"/>
      <c r="D2" s="146"/>
    </row>
    <row r="3" spans="1:4" s="12" customFormat="1" ht="15" customHeight="1">
      <c r="A3" s="146" t="s">
        <v>47</v>
      </c>
      <c r="B3" s="146"/>
      <c r="C3" s="146"/>
      <c r="D3" s="146"/>
    </row>
    <row r="4" spans="1:4" s="12" customFormat="1" ht="15" customHeight="1">
      <c r="A4" s="144" t="s">
        <v>178</v>
      </c>
      <c r="B4" s="145"/>
      <c r="C4" s="145"/>
      <c r="D4" s="145"/>
    </row>
    <row r="5" spans="1:4" s="12" customFormat="1" ht="15" customHeight="1">
      <c r="A5" s="13" t="s">
        <v>14</v>
      </c>
      <c r="B5" s="13"/>
      <c r="C5" s="15">
        <v>25</v>
      </c>
      <c r="D5" s="13"/>
    </row>
    <row r="6" s="12" customFormat="1" ht="15" customHeight="1">
      <c r="A6" s="16"/>
    </row>
    <row r="7" s="12" customFormat="1" ht="15" customHeight="1">
      <c r="A7" s="14" t="s">
        <v>0</v>
      </c>
    </row>
    <row r="8" spans="1:8" s="5" customFormat="1" ht="49.5" customHeight="1">
      <c r="A8" s="4" t="s">
        <v>42</v>
      </c>
      <c r="B8" s="4" t="s">
        <v>43</v>
      </c>
      <c r="C8" s="4" t="s">
        <v>10</v>
      </c>
      <c r="D8" s="4" t="s">
        <v>174</v>
      </c>
      <c r="E8" s="4" t="s">
        <v>44</v>
      </c>
      <c r="F8" s="4" t="s">
        <v>45</v>
      </c>
      <c r="G8" s="4" t="s">
        <v>175</v>
      </c>
      <c r="H8" s="4" t="s">
        <v>176</v>
      </c>
    </row>
    <row r="9" spans="1:8" ht="15" customHeight="1">
      <c r="A9" s="6" t="s">
        <v>40</v>
      </c>
      <c r="B9" s="7" t="s">
        <v>46</v>
      </c>
      <c r="C9" s="6" t="s">
        <v>15</v>
      </c>
      <c r="D9" s="8">
        <v>1121.92</v>
      </c>
      <c r="E9" s="8">
        <v>3312</v>
      </c>
      <c r="F9" s="8">
        <v>3005.36</v>
      </c>
      <c r="G9" s="8">
        <f>E9-F9</f>
        <v>306.6399999999999</v>
      </c>
      <c r="H9" s="8">
        <v>1428.56</v>
      </c>
    </row>
    <row r="10" spans="1:8" ht="15" customHeight="1">
      <c r="A10" s="6" t="s">
        <v>40</v>
      </c>
      <c r="B10" s="7" t="s">
        <v>46</v>
      </c>
      <c r="C10" s="6" t="s">
        <v>16</v>
      </c>
      <c r="D10" s="8">
        <v>841.32</v>
      </c>
      <c r="E10" s="8">
        <v>2484</v>
      </c>
      <c r="F10" s="8">
        <v>2254.02</v>
      </c>
      <c r="G10" s="8">
        <f>E10-F10</f>
        <v>229.98000000000002</v>
      </c>
      <c r="H10" s="8">
        <v>1071.3</v>
      </c>
    </row>
    <row r="11" spans="1:8" ht="15" customHeight="1">
      <c r="A11" s="6" t="s">
        <v>40</v>
      </c>
      <c r="B11" s="7" t="s">
        <v>46</v>
      </c>
      <c r="C11" s="6" t="s">
        <v>41</v>
      </c>
      <c r="D11" s="8">
        <v>39861.44</v>
      </c>
      <c r="E11" s="8">
        <v>148643.52</v>
      </c>
      <c r="F11" s="8">
        <v>136871.69</v>
      </c>
      <c r="G11" s="8">
        <f>E11-F11</f>
        <v>11771.829999999987</v>
      </c>
      <c r="H11" s="8">
        <v>51633.27</v>
      </c>
    </row>
    <row r="12" spans="1:8" ht="15" customHeight="1">
      <c r="A12" s="9" t="s">
        <v>177</v>
      </c>
      <c r="B12" s="10"/>
      <c r="C12" s="9"/>
      <c r="D12" s="11">
        <f>SUM(D9:D11)</f>
        <v>41824.68</v>
      </c>
      <c r="E12" s="11">
        <f>SUM(E9:E11)</f>
        <v>154439.52</v>
      </c>
      <c r="F12" s="11">
        <f>SUM(F9:F11)</f>
        <v>142131.07</v>
      </c>
      <c r="G12" s="11">
        <f>SUM(G9:G11)</f>
        <v>12308.449999999986</v>
      </c>
      <c r="H12" s="11">
        <f>SUM(H9:H11)</f>
        <v>54133.13</v>
      </c>
    </row>
  </sheetData>
  <sheetProtection/>
  <mergeCells count="4">
    <mergeCell ref="A1:D1"/>
    <mergeCell ref="A4:D4"/>
    <mergeCell ref="A3:D3"/>
    <mergeCell ref="A2:D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C4" sqref="C1:C16384"/>
    </sheetView>
  </sheetViews>
  <sheetFormatPr defaultColWidth="9.00390625" defaultRowHeight="12.75"/>
  <cols>
    <col min="1" max="1" width="9.125" style="17" customWidth="1"/>
    <col min="2" max="2" width="20.75390625" style="17" customWidth="1"/>
    <col min="3" max="3" width="15.75390625" style="17" customWidth="1"/>
    <col min="4" max="4" width="17.75390625" style="17" customWidth="1"/>
    <col min="5" max="5" width="13.125" style="17" customWidth="1"/>
    <col min="6" max="6" width="19.125" style="17" customWidth="1"/>
    <col min="7" max="7" width="12.125" style="17" customWidth="1"/>
    <col min="8" max="8" width="16.375" style="17" customWidth="1"/>
    <col min="9" max="9" width="16.625" style="17" customWidth="1"/>
    <col min="10" max="10" width="14.125" style="17" customWidth="1"/>
    <col min="11" max="11" width="13.375" style="17" customWidth="1"/>
    <col min="12" max="12" width="16.125" style="17" customWidth="1"/>
    <col min="13" max="13" width="10.75390625" style="17" customWidth="1"/>
    <col min="14" max="15" width="9.125" style="17" customWidth="1"/>
    <col min="16" max="16" width="12.25390625" style="17" customWidth="1"/>
    <col min="17" max="17" width="14.75390625" style="17" customWidth="1"/>
    <col min="18" max="19" width="11.00390625" style="17" customWidth="1"/>
    <col min="20" max="20" width="9.125" style="17" customWidth="1"/>
    <col min="21" max="21" width="19.875" style="17" customWidth="1"/>
    <col min="22" max="22" width="15.00390625" style="17" customWidth="1"/>
    <col min="23" max="23" width="19.625" style="17" customWidth="1"/>
    <col min="24" max="16384" width="9.125" style="17" customWidth="1"/>
  </cols>
  <sheetData>
    <row r="1" spans="1:23" s="55" customFormat="1" ht="30" customHeight="1">
      <c r="A1" s="150" t="s">
        <v>179</v>
      </c>
      <c r="B1" s="150"/>
      <c r="C1" s="150"/>
      <c r="D1" s="150"/>
      <c r="E1" s="150"/>
      <c r="F1" s="150"/>
      <c r="G1" s="150"/>
      <c r="H1" s="150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8" s="55" customFormat="1" ht="30" customHeight="1" thickBot="1">
      <c r="A2" s="56"/>
      <c r="B2" s="152" t="s">
        <v>9</v>
      </c>
      <c r="C2" s="152"/>
      <c r="D2" s="153"/>
      <c r="E2" s="153"/>
      <c r="F2" s="57"/>
      <c r="G2" s="57"/>
      <c r="H2" s="57"/>
    </row>
    <row r="3" spans="1:23" ht="12.75" customHeight="1" thickBot="1">
      <c r="A3" s="159" t="s">
        <v>2</v>
      </c>
      <c r="B3" s="159" t="s">
        <v>23</v>
      </c>
      <c r="C3" s="161" t="s">
        <v>24</v>
      </c>
      <c r="D3" s="162"/>
      <c r="E3" s="162"/>
      <c r="F3" s="162"/>
      <c r="G3" s="162"/>
      <c r="H3" s="162"/>
      <c r="I3" s="162"/>
      <c r="J3" s="162"/>
      <c r="K3" s="162"/>
      <c r="L3" s="162"/>
      <c r="M3" s="163"/>
      <c r="N3" s="154" t="s">
        <v>180</v>
      </c>
      <c r="O3" s="155"/>
      <c r="P3" s="155"/>
      <c r="Q3" s="155"/>
      <c r="R3" s="155"/>
      <c r="S3" s="155"/>
      <c r="T3" s="155"/>
      <c r="U3" s="155"/>
      <c r="V3" s="156"/>
      <c r="W3" s="18" t="s">
        <v>25</v>
      </c>
    </row>
    <row r="4" spans="1:23" s="3" customFormat="1" ht="75.75" customHeight="1" thickBot="1">
      <c r="A4" s="160"/>
      <c r="B4" s="160"/>
      <c r="C4" s="19" t="s">
        <v>11</v>
      </c>
      <c r="D4" s="20" t="s">
        <v>181</v>
      </c>
      <c r="E4" s="19" t="s">
        <v>8</v>
      </c>
      <c r="F4" s="20" t="s">
        <v>182</v>
      </c>
      <c r="G4" s="19" t="s">
        <v>12</v>
      </c>
      <c r="H4" s="20" t="s">
        <v>183</v>
      </c>
      <c r="I4" s="19" t="s">
        <v>26</v>
      </c>
      <c r="J4" s="20" t="s">
        <v>184</v>
      </c>
      <c r="K4" s="19" t="s">
        <v>7</v>
      </c>
      <c r="L4" s="20" t="s">
        <v>185</v>
      </c>
      <c r="M4" s="21" t="s">
        <v>27</v>
      </c>
      <c r="N4" s="22" t="s">
        <v>17</v>
      </c>
      <c r="O4" s="22" t="s">
        <v>13</v>
      </c>
      <c r="P4" s="22" t="s">
        <v>5</v>
      </c>
      <c r="Q4" s="22" t="s">
        <v>18</v>
      </c>
      <c r="R4" s="22" t="s">
        <v>3</v>
      </c>
      <c r="S4" s="22" t="s">
        <v>4</v>
      </c>
      <c r="T4" s="22" t="s">
        <v>6</v>
      </c>
      <c r="U4" s="23" t="s">
        <v>28</v>
      </c>
      <c r="V4" s="21" t="s">
        <v>19</v>
      </c>
      <c r="W4" s="24" t="s">
        <v>29</v>
      </c>
    </row>
    <row r="5" spans="1:23" s="3" customFormat="1" ht="45" customHeight="1" thickBot="1">
      <c r="A5" s="25">
        <v>1</v>
      </c>
      <c r="B5" s="102" t="s">
        <v>20</v>
      </c>
      <c r="C5" s="26"/>
      <c r="D5" s="26"/>
      <c r="E5" s="26"/>
      <c r="F5" s="26"/>
      <c r="G5" s="26"/>
      <c r="H5" s="26"/>
      <c r="I5" s="27"/>
      <c r="J5" s="27"/>
      <c r="K5" s="26"/>
      <c r="L5" s="28"/>
      <c r="M5" s="29">
        <v>0</v>
      </c>
      <c r="N5" s="30">
        <v>4093</v>
      </c>
      <c r="O5" s="31"/>
      <c r="P5" s="31"/>
      <c r="Q5" s="31"/>
      <c r="R5" s="31"/>
      <c r="S5" s="31"/>
      <c r="T5" s="31"/>
      <c r="U5" s="32" t="s">
        <v>186</v>
      </c>
      <c r="V5" s="33">
        <v>4093</v>
      </c>
      <c r="W5" s="29">
        <v>4093</v>
      </c>
    </row>
    <row r="6" spans="1:23" ht="45" customHeight="1" thickBot="1">
      <c r="A6" s="25">
        <v>2</v>
      </c>
      <c r="B6" s="102" t="s">
        <v>21</v>
      </c>
      <c r="C6" s="26"/>
      <c r="D6" s="26"/>
      <c r="E6" s="26"/>
      <c r="F6" s="26"/>
      <c r="G6" s="34"/>
      <c r="H6" s="34"/>
      <c r="I6" s="35"/>
      <c r="J6" s="35"/>
      <c r="K6" s="34"/>
      <c r="L6" s="36"/>
      <c r="M6" s="29">
        <v>0</v>
      </c>
      <c r="N6" s="37"/>
      <c r="O6" s="38"/>
      <c r="P6" s="38"/>
      <c r="Q6" s="38"/>
      <c r="R6" s="38"/>
      <c r="S6" s="38"/>
      <c r="T6" s="38"/>
      <c r="U6" s="39"/>
      <c r="V6" s="33">
        <v>0</v>
      </c>
      <c r="W6" s="29">
        <v>0</v>
      </c>
    </row>
    <row r="7" spans="1:23" ht="45" customHeight="1" thickBot="1">
      <c r="A7" s="25">
        <v>3</v>
      </c>
      <c r="B7" s="102" t="s">
        <v>30</v>
      </c>
      <c r="C7" s="26"/>
      <c r="D7" s="26"/>
      <c r="E7" s="26"/>
      <c r="F7" s="26"/>
      <c r="G7" s="26"/>
      <c r="H7" s="26"/>
      <c r="I7" s="27"/>
      <c r="J7" s="27"/>
      <c r="K7" s="26"/>
      <c r="L7" s="33"/>
      <c r="M7" s="40">
        <v>0</v>
      </c>
      <c r="N7" s="30"/>
      <c r="O7" s="31"/>
      <c r="P7" s="31">
        <v>9355</v>
      </c>
      <c r="Q7" s="31"/>
      <c r="R7" s="31"/>
      <c r="S7" s="31"/>
      <c r="T7" s="31"/>
      <c r="U7" s="31" t="s">
        <v>187</v>
      </c>
      <c r="V7" s="33">
        <v>9355</v>
      </c>
      <c r="W7" s="29">
        <v>9355</v>
      </c>
    </row>
    <row r="8" spans="1:23" ht="45" customHeight="1" thickBot="1">
      <c r="A8" s="41">
        <v>4</v>
      </c>
      <c r="B8" s="103" t="s">
        <v>31</v>
      </c>
      <c r="C8" s="42"/>
      <c r="D8" s="26"/>
      <c r="E8" s="26"/>
      <c r="F8" s="26"/>
      <c r="G8" s="26"/>
      <c r="H8" s="26"/>
      <c r="I8" s="27"/>
      <c r="J8" s="27"/>
      <c r="K8" s="26">
        <v>51</v>
      </c>
      <c r="L8" s="33" t="s">
        <v>188</v>
      </c>
      <c r="M8" s="40">
        <v>51</v>
      </c>
      <c r="N8" s="30"/>
      <c r="O8" s="31"/>
      <c r="P8" s="31"/>
      <c r="Q8" s="31"/>
      <c r="R8" s="31"/>
      <c r="S8" s="31"/>
      <c r="T8" s="31"/>
      <c r="U8" s="31"/>
      <c r="V8" s="33">
        <v>0</v>
      </c>
      <c r="W8" s="29">
        <v>51</v>
      </c>
    </row>
    <row r="9" spans="1:23" ht="45" customHeight="1" thickBot="1">
      <c r="A9" s="43">
        <v>5</v>
      </c>
      <c r="B9" s="102" t="s">
        <v>32</v>
      </c>
      <c r="C9" s="44"/>
      <c r="D9" s="45"/>
      <c r="E9" s="45"/>
      <c r="F9" s="46"/>
      <c r="G9" s="45"/>
      <c r="H9" s="45"/>
      <c r="I9" s="47"/>
      <c r="J9" s="47"/>
      <c r="K9" s="47"/>
      <c r="L9" s="48"/>
      <c r="M9" s="40">
        <v>0</v>
      </c>
      <c r="N9" s="49"/>
      <c r="O9" s="47"/>
      <c r="P9" s="47"/>
      <c r="Q9" s="47"/>
      <c r="R9" s="47"/>
      <c r="S9" s="47"/>
      <c r="T9" s="47"/>
      <c r="U9" s="31"/>
      <c r="V9" s="33">
        <v>0</v>
      </c>
      <c r="W9" s="29">
        <v>0</v>
      </c>
    </row>
    <row r="10" spans="1:23" ht="45" customHeight="1" thickBot="1">
      <c r="A10" s="43">
        <v>6</v>
      </c>
      <c r="B10" s="102" t="s">
        <v>33</v>
      </c>
      <c r="C10" s="42"/>
      <c r="D10" s="26"/>
      <c r="E10" s="26"/>
      <c r="F10" s="26"/>
      <c r="G10" s="26"/>
      <c r="H10" s="26"/>
      <c r="I10" s="27"/>
      <c r="J10" s="27"/>
      <c r="K10" s="26"/>
      <c r="L10" s="33"/>
      <c r="M10" s="40">
        <v>0</v>
      </c>
      <c r="N10" s="30"/>
      <c r="O10" s="31"/>
      <c r="P10" s="31"/>
      <c r="Q10" s="31"/>
      <c r="R10" s="31"/>
      <c r="S10" s="31"/>
      <c r="T10" s="31"/>
      <c r="U10" s="31"/>
      <c r="V10" s="33">
        <v>0</v>
      </c>
      <c r="W10" s="29">
        <v>0</v>
      </c>
    </row>
    <row r="11" spans="1:23" ht="45" customHeight="1" thickBot="1">
      <c r="A11" s="43">
        <v>7</v>
      </c>
      <c r="B11" s="102" t="s">
        <v>34</v>
      </c>
      <c r="C11" s="42"/>
      <c r="D11" s="26"/>
      <c r="E11" s="26"/>
      <c r="F11" s="26"/>
      <c r="G11" s="26"/>
      <c r="H11" s="26"/>
      <c r="I11" s="27"/>
      <c r="J11" s="27"/>
      <c r="K11" s="26"/>
      <c r="L11" s="33"/>
      <c r="M11" s="40">
        <v>0</v>
      </c>
      <c r="N11" s="30"/>
      <c r="O11" s="31"/>
      <c r="P11" s="31"/>
      <c r="Q11" s="31"/>
      <c r="R11" s="31"/>
      <c r="S11" s="31"/>
      <c r="T11" s="31"/>
      <c r="U11" s="31"/>
      <c r="V11" s="33">
        <v>0</v>
      </c>
      <c r="W11" s="29">
        <v>0</v>
      </c>
    </row>
    <row r="12" spans="1:23" ht="45" customHeight="1" thickBot="1">
      <c r="A12" s="43">
        <v>8</v>
      </c>
      <c r="B12" s="102" t="s">
        <v>35</v>
      </c>
      <c r="C12" s="42"/>
      <c r="D12" s="26"/>
      <c r="E12" s="26"/>
      <c r="F12" s="26"/>
      <c r="G12" s="26"/>
      <c r="H12" s="26"/>
      <c r="I12" s="27"/>
      <c r="J12" s="27"/>
      <c r="K12" s="26">
        <v>1506</v>
      </c>
      <c r="L12" s="33" t="s">
        <v>189</v>
      </c>
      <c r="M12" s="40">
        <v>1506</v>
      </c>
      <c r="N12" s="30"/>
      <c r="O12" s="31"/>
      <c r="P12" s="31">
        <v>87083</v>
      </c>
      <c r="Q12" s="31"/>
      <c r="R12" s="31"/>
      <c r="S12" s="31"/>
      <c r="T12" s="31"/>
      <c r="U12" s="31" t="s">
        <v>190</v>
      </c>
      <c r="V12" s="33">
        <v>87083</v>
      </c>
      <c r="W12" s="29">
        <v>88589</v>
      </c>
    </row>
    <row r="13" spans="1:23" ht="45" customHeight="1" thickBot="1">
      <c r="A13" s="43">
        <v>9</v>
      </c>
      <c r="B13" s="102" t="s">
        <v>36</v>
      </c>
      <c r="C13" s="42"/>
      <c r="D13" s="26"/>
      <c r="E13" s="26"/>
      <c r="F13" s="26"/>
      <c r="G13" s="26"/>
      <c r="H13" s="26"/>
      <c r="I13" s="27"/>
      <c r="J13" s="27"/>
      <c r="K13" s="26"/>
      <c r="L13" s="33"/>
      <c r="M13" s="40">
        <v>0</v>
      </c>
      <c r="N13" s="30"/>
      <c r="O13" s="31"/>
      <c r="P13" s="31"/>
      <c r="Q13" s="31"/>
      <c r="R13" s="31"/>
      <c r="S13" s="31"/>
      <c r="T13" s="31"/>
      <c r="U13" s="31"/>
      <c r="V13" s="33">
        <v>0</v>
      </c>
      <c r="W13" s="29">
        <v>0</v>
      </c>
    </row>
    <row r="14" spans="1:23" ht="45" customHeight="1" thickBot="1">
      <c r="A14" s="43">
        <v>10</v>
      </c>
      <c r="B14" s="102" t="s">
        <v>37</v>
      </c>
      <c r="C14" s="42"/>
      <c r="D14" s="26"/>
      <c r="E14" s="26"/>
      <c r="F14" s="26"/>
      <c r="G14" s="26"/>
      <c r="H14" s="26"/>
      <c r="I14" s="27"/>
      <c r="J14" s="27"/>
      <c r="K14" s="26"/>
      <c r="L14" s="33"/>
      <c r="M14" s="40">
        <v>0</v>
      </c>
      <c r="N14" s="30"/>
      <c r="O14" s="31"/>
      <c r="P14" s="31"/>
      <c r="Q14" s="31"/>
      <c r="R14" s="31"/>
      <c r="S14" s="31"/>
      <c r="T14" s="31"/>
      <c r="U14" s="31"/>
      <c r="V14" s="33">
        <v>0</v>
      </c>
      <c r="W14" s="29">
        <v>0</v>
      </c>
    </row>
    <row r="15" spans="1:23" ht="45" customHeight="1" thickBot="1">
      <c r="A15" s="43">
        <v>11</v>
      </c>
      <c r="B15" s="102" t="s">
        <v>38</v>
      </c>
      <c r="C15" s="42"/>
      <c r="D15" s="26"/>
      <c r="E15" s="26"/>
      <c r="F15" s="26"/>
      <c r="G15" s="26"/>
      <c r="H15" s="26"/>
      <c r="I15" s="27"/>
      <c r="J15" s="27"/>
      <c r="K15" s="26"/>
      <c r="L15" s="33"/>
      <c r="M15" s="40">
        <v>0</v>
      </c>
      <c r="N15" s="30"/>
      <c r="O15" s="31"/>
      <c r="P15" s="31"/>
      <c r="Q15" s="31"/>
      <c r="R15" s="31"/>
      <c r="S15" s="31"/>
      <c r="T15" s="31"/>
      <c r="U15" s="31"/>
      <c r="V15" s="33">
        <v>0</v>
      </c>
      <c r="W15" s="29">
        <v>0</v>
      </c>
    </row>
    <row r="16" spans="1:23" ht="45" customHeight="1" thickBot="1">
      <c r="A16" s="43">
        <v>12</v>
      </c>
      <c r="B16" s="102" t="s">
        <v>39</v>
      </c>
      <c r="C16" s="44"/>
      <c r="D16" s="45"/>
      <c r="E16" s="45"/>
      <c r="F16" s="46"/>
      <c r="G16" s="45"/>
      <c r="H16" s="45"/>
      <c r="I16" s="47"/>
      <c r="J16" s="47"/>
      <c r="K16" s="47"/>
      <c r="L16" s="48"/>
      <c r="M16" s="40">
        <v>0</v>
      </c>
      <c r="N16" s="30"/>
      <c r="O16" s="31"/>
      <c r="P16" s="31"/>
      <c r="Q16" s="31"/>
      <c r="R16" s="31"/>
      <c r="S16" s="31"/>
      <c r="T16" s="31"/>
      <c r="U16" s="31"/>
      <c r="V16" s="33">
        <v>0</v>
      </c>
      <c r="W16" s="29">
        <v>0</v>
      </c>
    </row>
    <row r="17" spans="1:23" s="52" customFormat="1" ht="45" customHeight="1" thickBot="1">
      <c r="A17" s="157" t="s">
        <v>22</v>
      </c>
      <c r="B17" s="158"/>
      <c r="C17" s="50">
        <f>SUM(C5:C16)</f>
        <v>0</v>
      </c>
      <c r="D17" s="50"/>
      <c r="E17" s="50">
        <f>SUM(E5:E16)</f>
        <v>0</v>
      </c>
      <c r="F17" s="50"/>
      <c r="G17" s="50">
        <f>SUM(G5:G16)</f>
        <v>0</v>
      </c>
      <c r="H17" s="50"/>
      <c r="I17" s="50">
        <f>SUM(I5:I16)</f>
        <v>0</v>
      </c>
      <c r="J17" s="50"/>
      <c r="K17" s="50">
        <f>SUM(K5:K16)</f>
        <v>1557</v>
      </c>
      <c r="L17" s="50"/>
      <c r="M17" s="50">
        <f aca="true" t="shared" si="0" ref="M17:T17">SUM(M5:M16)</f>
        <v>1557</v>
      </c>
      <c r="N17" s="50">
        <f t="shared" si="0"/>
        <v>4093</v>
      </c>
      <c r="O17" s="50">
        <f t="shared" si="0"/>
        <v>0</v>
      </c>
      <c r="P17" s="50">
        <f t="shared" si="0"/>
        <v>96438</v>
      </c>
      <c r="Q17" s="50">
        <f t="shared" si="0"/>
        <v>0</v>
      </c>
      <c r="R17" s="50">
        <f t="shared" si="0"/>
        <v>0</v>
      </c>
      <c r="S17" s="50">
        <f t="shared" si="0"/>
        <v>0</v>
      </c>
      <c r="T17" s="50">
        <f t="shared" si="0"/>
        <v>0</v>
      </c>
      <c r="U17" s="50"/>
      <c r="V17" s="50">
        <f>SUM(V5:V16)</f>
        <v>100531</v>
      </c>
      <c r="W17" s="51">
        <f>SUM(W5:W16)</f>
        <v>102088</v>
      </c>
    </row>
    <row r="19" spans="1:8" s="60" customFormat="1" ht="12.75">
      <c r="A19" s="148" t="s">
        <v>191</v>
      </c>
      <c r="B19" s="149"/>
      <c r="C19" s="149"/>
      <c r="D19" s="149"/>
      <c r="E19" s="149"/>
      <c r="F19" s="149"/>
      <c r="G19" s="58"/>
      <c r="H19" s="59"/>
    </row>
    <row r="20" spans="1:8" s="60" customFormat="1" ht="92.25" customHeight="1">
      <c r="A20" s="46" t="s">
        <v>2</v>
      </c>
      <c r="B20" s="46" t="s">
        <v>192</v>
      </c>
      <c r="C20" s="46" t="s">
        <v>193</v>
      </c>
      <c r="D20" s="46" t="s">
        <v>194</v>
      </c>
      <c r="E20" s="46" t="s">
        <v>195</v>
      </c>
      <c r="F20" s="46" t="s">
        <v>196</v>
      </c>
      <c r="G20" s="61"/>
      <c r="H20" s="59"/>
    </row>
    <row r="21" spans="1:8" s="60" customFormat="1" ht="12" customHeight="1">
      <c r="A21" s="53">
        <v>1</v>
      </c>
      <c r="B21" s="53">
        <v>2</v>
      </c>
      <c r="C21" s="46">
        <v>3</v>
      </c>
      <c r="D21" s="46">
        <v>4</v>
      </c>
      <c r="E21" s="46">
        <v>5</v>
      </c>
      <c r="F21" s="46">
        <v>6</v>
      </c>
      <c r="H21" s="59"/>
    </row>
    <row r="22" spans="1:8" s="60" customFormat="1" ht="168" customHeight="1">
      <c r="A22" s="53">
        <v>1</v>
      </c>
      <c r="B22" s="53" t="s">
        <v>197</v>
      </c>
      <c r="C22" s="46">
        <v>5250038743</v>
      </c>
      <c r="D22" s="54" t="s">
        <v>198</v>
      </c>
      <c r="E22" s="46" t="s">
        <v>199</v>
      </c>
      <c r="F22" s="54" t="s">
        <v>212</v>
      </c>
      <c r="H22" s="59"/>
    </row>
    <row r="23" spans="1:8" s="60" customFormat="1" ht="108" customHeight="1">
      <c r="A23" s="53">
        <v>2</v>
      </c>
      <c r="B23" s="53" t="s">
        <v>213</v>
      </c>
      <c r="C23" s="45">
        <v>323403000360</v>
      </c>
      <c r="D23" s="54" t="s">
        <v>200</v>
      </c>
      <c r="E23" s="46" t="s">
        <v>214</v>
      </c>
      <c r="F23" s="54" t="s">
        <v>215</v>
      </c>
      <c r="H23" s="59"/>
    </row>
    <row r="24" spans="1:8" s="60" customFormat="1" ht="71.25" customHeight="1">
      <c r="A24" s="53">
        <v>3</v>
      </c>
      <c r="B24" s="53" t="s">
        <v>216</v>
      </c>
      <c r="C24" s="46">
        <v>5250063394</v>
      </c>
      <c r="D24" s="54" t="s">
        <v>217</v>
      </c>
      <c r="E24" s="46" t="s">
        <v>218</v>
      </c>
      <c r="F24" s="54" t="s">
        <v>201</v>
      </c>
      <c r="H24" s="59"/>
    </row>
    <row r="25" spans="1:8" s="60" customFormat="1" ht="54" customHeight="1">
      <c r="A25" s="53">
        <v>4</v>
      </c>
      <c r="B25" s="53" t="s">
        <v>202</v>
      </c>
      <c r="C25" s="46">
        <v>5250044514</v>
      </c>
      <c r="D25" s="54" t="s">
        <v>219</v>
      </c>
      <c r="E25" s="46" t="s">
        <v>203</v>
      </c>
      <c r="F25" s="54" t="s">
        <v>204</v>
      </c>
      <c r="H25" s="59"/>
    </row>
    <row r="26" spans="1:8" s="60" customFormat="1" ht="99.75" customHeight="1">
      <c r="A26" s="53">
        <v>5</v>
      </c>
      <c r="B26" s="53" t="s">
        <v>220</v>
      </c>
      <c r="C26" s="46">
        <v>5262380380</v>
      </c>
      <c r="D26" s="54" t="s">
        <v>221</v>
      </c>
      <c r="E26" s="46" t="s">
        <v>222</v>
      </c>
      <c r="F26" s="54" t="s">
        <v>205</v>
      </c>
      <c r="H26" s="59"/>
    </row>
    <row r="27" spans="1:8" s="60" customFormat="1" ht="66.75" customHeight="1">
      <c r="A27" s="53">
        <v>6</v>
      </c>
      <c r="B27" s="53" t="s">
        <v>223</v>
      </c>
      <c r="C27" s="46">
        <v>5262296403</v>
      </c>
      <c r="D27" s="54" t="s">
        <v>206</v>
      </c>
      <c r="E27" s="46" t="s">
        <v>207</v>
      </c>
      <c r="F27" s="54" t="s">
        <v>208</v>
      </c>
      <c r="H27" s="59"/>
    </row>
    <row r="28" spans="1:8" s="60" customFormat="1" ht="170.25" customHeight="1">
      <c r="A28" s="53">
        <v>7</v>
      </c>
      <c r="B28" s="53" t="s">
        <v>209</v>
      </c>
      <c r="C28" s="46">
        <v>5254024741</v>
      </c>
      <c r="D28" s="54" t="s">
        <v>210</v>
      </c>
      <c r="E28" s="46" t="s">
        <v>211</v>
      </c>
      <c r="F28" s="54" t="s">
        <v>224</v>
      </c>
      <c r="H28" s="59"/>
    </row>
  </sheetData>
  <sheetProtection/>
  <mergeCells count="8">
    <mergeCell ref="A19:F19"/>
    <mergeCell ref="A1:W1"/>
    <mergeCell ref="B2:E2"/>
    <mergeCell ref="N3:V3"/>
    <mergeCell ref="A17:B17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F78" sqref="F78"/>
    </sheetView>
  </sheetViews>
  <sheetFormatPr defaultColWidth="9.00390625" defaultRowHeight="12.75"/>
  <cols>
    <col min="1" max="1" width="7.375" style="100" customWidth="1"/>
    <col min="2" max="2" width="57.75390625" style="85" customWidth="1"/>
    <col min="3" max="3" width="12.25390625" style="143" customWidth="1"/>
    <col min="4" max="4" width="11.875" style="143" customWidth="1"/>
    <col min="5" max="6" width="9.125" style="2" customWidth="1"/>
    <col min="7" max="16384" width="9.125" style="1" customWidth="1"/>
  </cols>
  <sheetData>
    <row r="1" spans="1:4" ht="44.25" customHeight="1" thickBot="1">
      <c r="A1" s="168" t="s">
        <v>225</v>
      </c>
      <c r="B1" s="169"/>
      <c r="C1" s="169"/>
      <c r="D1" s="169"/>
    </row>
    <row r="2" spans="1:4" ht="19.5" customHeight="1">
      <c r="A2" s="170" t="s">
        <v>2</v>
      </c>
      <c r="B2" s="173" t="s">
        <v>103</v>
      </c>
      <c r="C2" s="176" t="s">
        <v>226</v>
      </c>
      <c r="D2" s="177"/>
    </row>
    <row r="3" spans="1:4" ht="11.25">
      <c r="A3" s="171"/>
      <c r="B3" s="174"/>
      <c r="C3" s="178" t="s">
        <v>171</v>
      </c>
      <c r="D3" s="180" t="s">
        <v>172</v>
      </c>
    </row>
    <row r="4" spans="1:4" ht="11.25">
      <c r="A4" s="172"/>
      <c r="B4" s="175"/>
      <c r="C4" s="179"/>
      <c r="D4" s="181"/>
    </row>
    <row r="5" spans="1:4" ht="19.5" customHeight="1">
      <c r="A5" s="98"/>
      <c r="B5" s="62" t="s">
        <v>104</v>
      </c>
      <c r="C5" s="118">
        <v>611.4</v>
      </c>
      <c r="D5" s="119" t="s">
        <v>173</v>
      </c>
    </row>
    <row r="6" spans="1:6" s="109" customFormat="1" ht="19.5" customHeight="1">
      <c r="A6" s="104"/>
      <c r="B6" s="105" t="s">
        <v>105</v>
      </c>
      <c r="C6" s="106">
        <v>198.09636981</v>
      </c>
      <c r="D6" s="107">
        <v>27.00037752289827</v>
      </c>
      <c r="E6" s="108"/>
      <c r="F6" s="108"/>
    </row>
    <row r="7" spans="1:4" ht="19.5" customHeight="1">
      <c r="A7" s="86"/>
      <c r="B7" s="63" t="s">
        <v>106</v>
      </c>
      <c r="C7" s="120"/>
      <c r="D7" s="121"/>
    </row>
    <row r="8" spans="1:4" ht="19.5" customHeight="1">
      <c r="A8" s="87" t="s">
        <v>49</v>
      </c>
      <c r="B8" s="64" t="s">
        <v>107</v>
      </c>
      <c r="C8" s="122">
        <v>102.08800000000001</v>
      </c>
      <c r="D8" s="122">
        <v>13.914513139243269</v>
      </c>
    </row>
    <row r="9" spans="1:4" ht="19.5" customHeight="1">
      <c r="A9" s="88" t="s">
        <v>50</v>
      </c>
      <c r="B9" s="65" t="s">
        <v>108</v>
      </c>
      <c r="C9" s="123">
        <v>102.08800000000001</v>
      </c>
      <c r="D9" s="124">
        <v>13.914513139243269</v>
      </c>
    </row>
    <row r="10" spans="1:4" ht="15" customHeight="1">
      <c r="A10" s="88"/>
      <c r="B10" s="66" t="s">
        <v>11</v>
      </c>
      <c r="C10" s="125"/>
      <c r="D10" s="124"/>
    </row>
    <row r="11" spans="1:4" ht="15" customHeight="1">
      <c r="A11" s="88"/>
      <c r="B11" s="66" t="s">
        <v>8</v>
      </c>
      <c r="C11" s="125">
        <v>0</v>
      </c>
      <c r="D11" s="124">
        <v>0</v>
      </c>
    </row>
    <row r="12" spans="1:4" ht="15" customHeight="1">
      <c r="A12" s="88"/>
      <c r="B12" s="66" t="s">
        <v>12</v>
      </c>
      <c r="C12" s="125">
        <v>0</v>
      </c>
      <c r="D12" s="124">
        <v>0</v>
      </c>
    </row>
    <row r="13" spans="1:4" ht="15" customHeight="1">
      <c r="A13" s="88"/>
      <c r="B13" s="66" t="s">
        <v>109</v>
      </c>
      <c r="C13" s="125">
        <v>0</v>
      </c>
      <c r="D13" s="124">
        <v>0</v>
      </c>
    </row>
    <row r="14" spans="1:4" ht="15" customHeight="1">
      <c r="A14" s="88"/>
      <c r="B14" s="66" t="s">
        <v>7</v>
      </c>
      <c r="C14" s="125">
        <v>1.557</v>
      </c>
      <c r="D14" s="124">
        <v>0.21</v>
      </c>
    </row>
    <row r="15" spans="1:4" ht="15" customHeight="1">
      <c r="A15" s="88"/>
      <c r="B15" s="66" t="s">
        <v>110</v>
      </c>
      <c r="C15" s="125">
        <v>4.093</v>
      </c>
      <c r="D15" s="124">
        <v>0.56</v>
      </c>
    </row>
    <row r="16" spans="1:4" ht="15" customHeight="1">
      <c r="A16" s="88"/>
      <c r="B16" s="66" t="s">
        <v>13</v>
      </c>
      <c r="C16" s="125">
        <v>0</v>
      </c>
      <c r="D16" s="124">
        <v>0</v>
      </c>
    </row>
    <row r="17" spans="1:4" ht="15" customHeight="1">
      <c r="A17" s="88"/>
      <c r="B17" s="66" t="s">
        <v>5</v>
      </c>
      <c r="C17" s="125">
        <v>96.438</v>
      </c>
      <c r="D17" s="124">
        <v>13.14</v>
      </c>
    </row>
    <row r="18" spans="1:4" ht="15" customHeight="1">
      <c r="A18" s="88"/>
      <c r="B18" s="66" t="s">
        <v>111</v>
      </c>
      <c r="C18" s="125">
        <v>0</v>
      </c>
      <c r="D18" s="124">
        <v>0</v>
      </c>
    </row>
    <row r="19" spans="1:4" ht="15" customHeight="1">
      <c r="A19" s="88"/>
      <c r="B19" s="66" t="s">
        <v>3</v>
      </c>
      <c r="C19" s="125">
        <v>0</v>
      </c>
      <c r="D19" s="124">
        <v>0</v>
      </c>
    </row>
    <row r="20" spans="1:4" ht="15" customHeight="1">
      <c r="A20" s="88"/>
      <c r="B20" s="66" t="s">
        <v>4</v>
      </c>
      <c r="C20" s="125">
        <v>0</v>
      </c>
      <c r="D20" s="124">
        <v>0</v>
      </c>
    </row>
    <row r="21" spans="1:4" ht="15" customHeight="1">
      <c r="A21" s="88"/>
      <c r="B21" s="66" t="s">
        <v>6</v>
      </c>
      <c r="C21" s="125">
        <v>0</v>
      </c>
      <c r="D21" s="124">
        <v>0</v>
      </c>
    </row>
    <row r="22" spans="1:4" ht="19.5" customHeight="1">
      <c r="A22" s="88" t="s">
        <v>51</v>
      </c>
      <c r="B22" s="67" t="s">
        <v>112</v>
      </c>
      <c r="C22" s="126"/>
      <c r="D22" s="124"/>
    </row>
    <row r="23" spans="1:4" ht="19.5" customHeight="1">
      <c r="A23" s="88" t="s">
        <v>52</v>
      </c>
      <c r="B23" s="67" t="s">
        <v>113</v>
      </c>
      <c r="C23" s="126"/>
      <c r="D23" s="124"/>
    </row>
    <row r="24" spans="1:4" ht="19.5" customHeight="1">
      <c r="A24" s="88" t="s">
        <v>53</v>
      </c>
      <c r="B24" s="67" t="s">
        <v>114</v>
      </c>
      <c r="C24" s="126"/>
      <c r="D24" s="124"/>
    </row>
    <row r="25" spans="1:4" ht="19.5" customHeight="1">
      <c r="A25" s="88" t="s">
        <v>54</v>
      </c>
      <c r="B25" s="67" t="s">
        <v>115</v>
      </c>
      <c r="C25" s="126"/>
      <c r="D25" s="124"/>
    </row>
    <row r="26" spans="1:4" ht="19.5" customHeight="1">
      <c r="A26" s="88" t="s">
        <v>55</v>
      </c>
      <c r="B26" s="67" t="s">
        <v>116</v>
      </c>
      <c r="C26" s="126"/>
      <c r="D26" s="124"/>
    </row>
    <row r="27" spans="1:4" ht="19.5" customHeight="1">
      <c r="A27" s="87" t="s">
        <v>56</v>
      </c>
      <c r="B27" s="64" t="s">
        <v>117</v>
      </c>
      <c r="C27" s="122">
        <v>96.00836980999998</v>
      </c>
      <c r="D27" s="127">
        <v>13.085864383654998</v>
      </c>
    </row>
    <row r="28" spans="1:4" ht="15">
      <c r="A28" s="86"/>
      <c r="B28" s="63" t="s">
        <v>106</v>
      </c>
      <c r="C28" s="128"/>
      <c r="D28" s="129"/>
    </row>
    <row r="29" spans="1:4" ht="45" customHeight="1">
      <c r="A29" s="89" t="s">
        <v>57</v>
      </c>
      <c r="B29" s="110" t="s">
        <v>118</v>
      </c>
      <c r="C29" s="130">
        <v>39.838823999999995</v>
      </c>
      <c r="D29" s="131">
        <v>5.43</v>
      </c>
    </row>
    <row r="30" spans="1:4" ht="30" customHeight="1">
      <c r="A30" s="90" t="s">
        <v>58</v>
      </c>
      <c r="B30" s="111" t="s">
        <v>119</v>
      </c>
      <c r="C30" s="126">
        <v>33.455808</v>
      </c>
      <c r="D30" s="124">
        <v>4.56</v>
      </c>
    </row>
    <row r="31" spans="1:4" ht="30" customHeight="1">
      <c r="A31" s="90"/>
      <c r="B31" s="101" t="s">
        <v>120</v>
      </c>
      <c r="C31" s="126">
        <v>25.091855999999996</v>
      </c>
      <c r="D31" s="124">
        <v>3.42</v>
      </c>
    </row>
    <row r="32" spans="1:4" ht="19.5" customHeight="1">
      <c r="A32" s="90"/>
      <c r="B32" s="101" t="s">
        <v>121</v>
      </c>
      <c r="C32" s="126">
        <v>7.410168</v>
      </c>
      <c r="D32" s="124">
        <v>1.01</v>
      </c>
    </row>
    <row r="33" spans="1:4" ht="19.5" customHeight="1">
      <c r="A33" s="90"/>
      <c r="B33" s="101" t="s">
        <v>122</v>
      </c>
      <c r="C33" s="126">
        <v>0.953784</v>
      </c>
      <c r="D33" s="124">
        <v>0.13</v>
      </c>
    </row>
    <row r="34" spans="1:4" ht="19.5" customHeight="1">
      <c r="A34" s="90" t="s">
        <v>59</v>
      </c>
      <c r="B34" s="112" t="s">
        <v>227</v>
      </c>
      <c r="C34" s="126">
        <v>6.383015999999999</v>
      </c>
      <c r="D34" s="124">
        <v>0.87</v>
      </c>
    </row>
    <row r="35" spans="1:4" ht="19.5" customHeight="1">
      <c r="A35" s="90" t="s">
        <v>60</v>
      </c>
      <c r="B35" s="69" t="s">
        <v>228</v>
      </c>
      <c r="C35" s="126"/>
      <c r="D35" s="124"/>
    </row>
    <row r="36" spans="1:4" ht="19.5" customHeight="1">
      <c r="A36" s="90" t="s">
        <v>61</v>
      </c>
      <c r="B36" s="68" t="s">
        <v>123</v>
      </c>
      <c r="C36" s="126"/>
      <c r="D36" s="124"/>
    </row>
    <row r="37" spans="1:4" ht="19.5" customHeight="1">
      <c r="A37" s="90" t="s">
        <v>62</v>
      </c>
      <c r="B37" s="68" t="s">
        <v>124</v>
      </c>
      <c r="C37" s="126"/>
      <c r="D37" s="124"/>
    </row>
    <row r="38" spans="1:4" ht="19.5" customHeight="1">
      <c r="A38" s="90" t="s">
        <v>63</v>
      </c>
      <c r="B38" s="70" t="s">
        <v>125</v>
      </c>
      <c r="C38" s="126"/>
      <c r="D38" s="124"/>
    </row>
    <row r="39" spans="1:4" ht="30" customHeight="1">
      <c r="A39" s="90" t="s">
        <v>64</v>
      </c>
      <c r="B39" s="71" t="s">
        <v>229</v>
      </c>
      <c r="C39" s="126"/>
      <c r="D39" s="124"/>
    </row>
    <row r="40" spans="1:4" ht="30" customHeight="1">
      <c r="A40" s="90" t="s">
        <v>65</v>
      </c>
      <c r="B40" s="68" t="s">
        <v>126</v>
      </c>
      <c r="C40" s="126"/>
      <c r="D40" s="124"/>
    </row>
    <row r="41" spans="1:4" ht="45" customHeight="1">
      <c r="A41" s="91" t="s">
        <v>66</v>
      </c>
      <c r="B41" s="110" t="s">
        <v>127</v>
      </c>
      <c r="C41" s="130">
        <v>7.953091199999998</v>
      </c>
      <c r="D41" s="131">
        <v>1.0839999999999999</v>
      </c>
    </row>
    <row r="42" spans="1:4" ht="19.5" customHeight="1">
      <c r="A42" s="86" t="s">
        <v>67</v>
      </c>
      <c r="B42" s="72" t="s">
        <v>128</v>
      </c>
      <c r="C42" s="126"/>
      <c r="D42" s="124"/>
    </row>
    <row r="43" spans="1:4" ht="30" customHeight="1">
      <c r="A43" s="86" t="s">
        <v>68</v>
      </c>
      <c r="B43" s="113" t="s">
        <v>129</v>
      </c>
      <c r="C43" s="126">
        <v>2.1276719999999996</v>
      </c>
      <c r="D43" s="124">
        <v>0.29</v>
      </c>
    </row>
    <row r="44" spans="1:4" ht="19.5" customHeight="1">
      <c r="A44" s="86" t="s">
        <v>69</v>
      </c>
      <c r="B44" s="114" t="s">
        <v>130</v>
      </c>
      <c r="C44" s="126">
        <v>4.5488159999999995</v>
      </c>
      <c r="D44" s="124">
        <v>0.62</v>
      </c>
    </row>
    <row r="45" spans="1:4" ht="19.5" customHeight="1">
      <c r="A45" s="86" t="s">
        <v>70</v>
      </c>
      <c r="B45" s="73" t="s">
        <v>131</v>
      </c>
      <c r="C45" s="126"/>
      <c r="D45" s="124"/>
    </row>
    <row r="46" spans="1:4" ht="19.5" customHeight="1">
      <c r="A46" s="86" t="s">
        <v>71</v>
      </c>
      <c r="B46" s="117" t="s">
        <v>231</v>
      </c>
      <c r="C46" s="126"/>
      <c r="D46" s="124"/>
    </row>
    <row r="47" spans="1:4" ht="19.5" customHeight="1">
      <c r="A47" s="86" t="s">
        <v>72</v>
      </c>
      <c r="B47" s="68" t="s">
        <v>132</v>
      </c>
      <c r="C47" s="126"/>
      <c r="D47" s="124"/>
    </row>
    <row r="48" spans="1:4" ht="19.5" customHeight="1">
      <c r="A48" s="86" t="s">
        <v>73</v>
      </c>
      <c r="B48" s="111" t="s">
        <v>133</v>
      </c>
      <c r="C48" s="126">
        <v>0.29347199999999996</v>
      </c>
      <c r="D48" s="124">
        <v>0.039999999999999994</v>
      </c>
    </row>
    <row r="49" spans="1:4" ht="19.5" customHeight="1">
      <c r="A49" s="86" t="s">
        <v>74</v>
      </c>
      <c r="B49" s="101" t="s">
        <v>134</v>
      </c>
      <c r="C49" s="126">
        <v>0.29347199999999996</v>
      </c>
      <c r="D49" s="124">
        <v>0.04</v>
      </c>
    </row>
    <row r="50" spans="1:4" ht="19.5" customHeight="1">
      <c r="A50" s="86" t="s">
        <v>74</v>
      </c>
      <c r="B50" s="101" t="s">
        <v>135</v>
      </c>
      <c r="C50" s="126"/>
      <c r="D50" s="124"/>
    </row>
    <row r="51" spans="1:4" ht="19.5" customHeight="1">
      <c r="A51" s="86" t="s">
        <v>75</v>
      </c>
      <c r="B51" s="111" t="s">
        <v>136</v>
      </c>
      <c r="C51" s="126">
        <v>0</v>
      </c>
      <c r="D51" s="124">
        <v>0</v>
      </c>
    </row>
    <row r="52" spans="1:4" ht="19.5" customHeight="1">
      <c r="A52" s="86" t="s">
        <v>76</v>
      </c>
      <c r="B52" s="101" t="s">
        <v>137</v>
      </c>
      <c r="C52" s="126"/>
      <c r="D52" s="124"/>
    </row>
    <row r="53" spans="1:4" ht="19.5" customHeight="1">
      <c r="A53" s="86" t="s">
        <v>77</v>
      </c>
      <c r="B53" s="101" t="s">
        <v>138</v>
      </c>
      <c r="C53" s="126"/>
      <c r="D53" s="124"/>
    </row>
    <row r="54" spans="1:4" ht="30" customHeight="1">
      <c r="A54" s="86" t="s">
        <v>78</v>
      </c>
      <c r="B54" s="101" t="s">
        <v>139</v>
      </c>
      <c r="C54" s="126"/>
      <c r="D54" s="124"/>
    </row>
    <row r="55" spans="1:4" ht="19.5" customHeight="1">
      <c r="A55" s="86" t="s">
        <v>79</v>
      </c>
      <c r="B55" s="111" t="s">
        <v>140</v>
      </c>
      <c r="C55" s="126">
        <v>0.10271519999999999</v>
      </c>
      <c r="D55" s="124">
        <v>0.014</v>
      </c>
    </row>
    <row r="56" spans="1:4" ht="19.5" customHeight="1">
      <c r="A56" s="86" t="s">
        <v>80</v>
      </c>
      <c r="B56" s="111" t="s">
        <v>141</v>
      </c>
      <c r="C56" s="126">
        <v>0.5869439999999999</v>
      </c>
      <c r="D56" s="124">
        <v>0.08</v>
      </c>
    </row>
    <row r="57" spans="1:4" ht="30" customHeight="1">
      <c r="A57" s="86" t="s">
        <v>81</v>
      </c>
      <c r="B57" s="68" t="s">
        <v>142</v>
      </c>
      <c r="C57" s="126"/>
      <c r="D57" s="124"/>
    </row>
    <row r="58" spans="1:4" ht="19.5" customHeight="1" hidden="1">
      <c r="A58" s="86"/>
      <c r="B58" s="74" t="s">
        <v>106</v>
      </c>
      <c r="C58" s="126"/>
      <c r="D58" s="124"/>
    </row>
    <row r="59" spans="1:4" ht="19.5" customHeight="1" hidden="1">
      <c r="A59" s="92" t="s">
        <v>82</v>
      </c>
      <c r="B59" s="75" t="s">
        <v>143</v>
      </c>
      <c r="C59" s="126"/>
      <c r="D59" s="124"/>
    </row>
    <row r="60" spans="1:4" ht="19.5" customHeight="1" hidden="1">
      <c r="A60" s="92" t="s">
        <v>83</v>
      </c>
      <c r="B60" s="75" t="s">
        <v>144</v>
      </c>
      <c r="C60" s="126"/>
      <c r="D60" s="124"/>
    </row>
    <row r="61" spans="1:4" ht="19.5" customHeight="1" hidden="1">
      <c r="A61" s="92" t="s">
        <v>84</v>
      </c>
      <c r="B61" s="75" t="s">
        <v>145</v>
      </c>
      <c r="C61" s="126"/>
      <c r="D61" s="124"/>
    </row>
    <row r="62" spans="1:4" ht="19.5" customHeight="1" hidden="1">
      <c r="A62" s="92" t="s">
        <v>85</v>
      </c>
      <c r="B62" s="76" t="s">
        <v>146</v>
      </c>
      <c r="C62" s="126"/>
      <c r="D62" s="124"/>
    </row>
    <row r="63" spans="1:4" ht="19.5" customHeight="1" hidden="1">
      <c r="A63" s="92" t="s">
        <v>86</v>
      </c>
      <c r="B63" s="77" t="s">
        <v>147</v>
      </c>
      <c r="C63" s="126"/>
      <c r="D63" s="124"/>
    </row>
    <row r="64" spans="1:4" ht="19.5" customHeight="1" hidden="1">
      <c r="A64" s="92" t="s">
        <v>87</v>
      </c>
      <c r="B64" s="77" t="s">
        <v>148</v>
      </c>
      <c r="C64" s="126"/>
      <c r="D64" s="124"/>
    </row>
    <row r="65" spans="1:4" ht="19.5" customHeight="1">
      <c r="A65" s="86" t="s">
        <v>88</v>
      </c>
      <c r="B65" s="73" t="s">
        <v>149</v>
      </c>
      <c r="C65" s="126"/>
      <c r="D65" s="124"/>
    </row>
    <row r="66" spans="1:4" ht="19.5" customHeight="1">
      <c r="A66" s="86" t="s">
        <v>89</v>
      </c>
      <c r="B66" s="73" t="s">
        <v>150</v>
      </c>
      <c r="C66" s="132"/>
      <c r="D66" s="124"/>
    </row>
    <row r="67" spans="1:4" ht="19.5" customHeight="1">
      <c r="A67" s="86" t="s">
        <v>90</v>
      </c>
      <c r="B67" s="73" t="s">
        <v>151</v>
      </c>
      <c r="C67" s="126"/>
      <c r="D67" s="124"/>
    </row>
    <row r="68" spans="1:4" ht="19.5" customHeight="1">
      <c r="A68" s="86" t="s">
        <v>91</v>
      </c>
      <c r="B68" s="73" t="s">
        <v>152</v>
      </c>
      <c r="C68" s="133"/>
      <c r="D68" s="124"/>
    </row>
    <row r="69" spans="1:4" ht="30" customHeight="1">
      <c r="A69" s="86" t="s">
        <v>92</v>
      </c>
      <c r="B69" s="73" t="s">
        <v>153</v>
      </c>
      <c r="C69" s="133"/>
      <c r="D69" s="124"/>
    </row>
    <row r="70" spans="1:4" ht="30" customHeight="1">
      <c r="A70" s="86" t="s">
        <v>93</v>
      </c>
      <c r="B70" s="73" t="s">
        <v>154</v>
      </c>
      <c r="C70" s="133"/>
      <c r="D70" s="124"/>
    </row>
    <row r="71" spans="1:4" ht="19.5" customHeight="1">
      <c r="A71" s="86" t="s">
        <v>94</v>
      </c>
      <c r="B71" s="73" t="s">
        <v>155</v>
      </c>
      <c r="C71" s="133"/>
      <c r="D71" s="124"/>
    </row>
    <row r="72" spans="1:4" ht="19.5" customHeight="1">
      <c r="A72" s="86" t="s">
        <v>95</v>
      </c>
      <c r="B72" s="78" t="s">
        <v>156</v>
      </c>
      <c r="C72" s="133"/>
      <c r="D72" s="124"/>
    </row>
    <row r="73" spans="1:4" ht="30" customHeight="1">
      <c r="A73" s="86" t="s">
        <v>96</v>
      </c>
      <c r="B73" s="73" t="s">
        <v>157</v>
      </c>
      <c r="C73" s="133"/>
      <c r="D73" s="124"/>
    </row>
    <row r="74" spans="1:4" ht="30" customHeight="1">
      <c r="A74" s="99" t="s">
        <v>97</v>
      </c>
      <c r="B74" s="79" t="s">
        <v>158</v>
      </c>
      <c r="C74" s="126"/>
      <c r="D74" s="124"/>
    </row>
    <row r="75" spans="1:4" ht="19.5" customHeight="1">
      <c r="A75" s="99" t="s">
        <v>98</v>
      </c>
      <c r="B75" s="115" t="s">
        <v>230</v>
      </c>
      <c r="C75" s="126">
        <v>0.29347199999999996</v>
      </c>
      <c r="D75" s="124">
        <v>0.04</v>
      </c>
    </row>
    <row r="76" spans="1:4" ht="19.5" customHeight="1">
      <c r="A76" s="99" t="s">
        <v>99</v>
      </c>
      <c r="B76" s="78" t="s">
        <v>159</v>
      </c>
      <c r="C76" s="133"/>
      <c r="D76" s="124"/>
    </row>
    <row r="77" spans="1:4" ht="30" customHeight="1">
      <c r="A77" s="93" t="s">
        <v>100</v>
      </c>
      <c r="B77" s="115" t="s">
        <v>160</v>
      </c>
      <c r="C77" s="134">
        <v>2.394</v>
      </c>
      <c r="D77" s="124">
        <v>0.3263002944062807</v>
      </c>
    </row>
    <row r="78" spans="1:4" ht="19.5" customHeight="1">
      <c r="A78" s="94" t="s">
        <v>101</v>
      </c>
      <c r="B78" s="116" t="s">
        <v>161</v>
      </c>
      <c r="C78" s="126">
        <v>1.46736</v>
      </c>
      <c r="D78" s="124">
        <v>0.2</v>
      </c>
    </row>
    <row r="79" spans="1:4" ht="30" customHeight="1">
      <c r="A79" s="93" t="s">
        <v>102</v>
      </c>
      <c r="B79" s="116" t="s">
        <v>162</v>
      </c>
      <c r="C79" s="126">
        <v>5.209127999999999</v>
      </c>
      <c r="D79" s="124">
        <v>0.71</v>
      </c>
    </row>
    <row r="80" spans="1:4" ht="19.5" customHeight="1">
      <c r="A80" s="95">
        <v>3</v>
      </c>
      <c r="B80" s="80" t="s">
        <v>163</v>
      </c>
      <c r="C80" s="135">
        <v>35.87695199999999</v>
      </c>
      <c r="D80" s="136">
        <v>4.89</v>
      </c>
    </row>
    <row r="81" spans="1:4" ht="19.5" customHeight="1">
      <c r="A81" s="95">
        <v>4</v>
      </c>
      <c r="B81" s="80" t="s">
        <v>164</v>
      </c>
      <c r="C81" s="164">
        <v>3.26901461</v>
      </c>
      <c r="D81" s="166">
        <v>0.4455640892487189</v>
      </c>
    </row>
    <row r="82" spans="1:4" ht="45" customHeight="1">
      <c r="A82" s="95">
        <v>5</v>
      </c>
      <c r="B82" s="81" t="s">
        <v>165</v>
      </c>
      <c r="C82" s="165"/>
      <c r="D82" s="167"/>
    </row>
    <row r="83" spans="1:4" ht="19.5" customHeight="1">
      <c r="A83" s="95">
        <v>7</v>
      </c>
      <c r="B83" s="82" t="s">
        <v>166</v>
      </c>
      <c r="C83" s="137"/>
      <c r="D83" s="136"/>
    </row>
    <row r="84" spans="1:4" ht="19.5" customHeight="1">
      <c r="A84" s="96"/>
      <c r="B84" s="83" t="s">
        <v>167</v>
      </c>
      <c r="C84" s="138">
        <v>198.09636981</v>
      </c>
      <c r="D84" s="139">
        <v>27.00037752289827</v>
      </c>
    </row>
    <row r="85" spans="1:4" ht="19.5" customHeight="1">
      <c r="A85" s="96"/>
      <c r="B85" s="83" t="s">
        <v>168</v>
      </c>
      <c r="C85" s="140">
        <v>-49.45280181000001</v>
      </c>
      <c r="D85" s="139">
        <v>-6.740377522898268</v>
      </c>
    </row>
    <row r="86" spans="1:4" ht="19.5" customHeight="1" thickBot="1">
      <c r="A86" s="97"/>
      <c r="B86" s="84" t="s">
        <v>169</v>
      </c>
      <c r="C86" s="141">
        <v>148.643568</v>
      </c>
      <c r="D86" s="142">
        <v>20.26</v>
      </c>
    </row>
    <row r="87" spans="1:4" ht="19.5" customHeight="1" thickBot="1">
      <c r="A87" s="97"/>
      <c r="B87" s="84" t="s">
        <v>170</v>
      </c>
      <c r="C87" s="141">
        <v>136.87169</v>
      </c>
      <c r="D87" s="142">
        <v>18.65550239886599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2016-02-13T11:22:39Z</cp:lastPrinted>
  <dcterms:created xsi:type="dcterms:W3CDTF">2010-02-22T09:50:52Z</dcterms:created>
  <dcterms:modified xsi:type="dcterms:W3CDTF">2023-03-20T11:13:26Z</dcterms:modified>
  <cp:category/>
  <cp:version/>
  <cp:contentType/>
  <cp:contentStatus/>
</cp:coreProperties>
</file>