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180" windowHeight="423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<sst xmlns="http://schemas.openxmlformats.org/spreadsheetml/2006/main" count="250" uniqueCount="232">
  <si>
    <t>Часть 1. ФИНАНСОВЫЕ ПОКАЗАТЕЛИ</t>
  </si>
  <si>
    <t>ОТЧЕТ</t>
  </si>
  <si>
    <t>№ п/п</t>
  </si>
  <si>
    <t>фасады</t>
  </si>
  <si>
    <t>подъезды</t>
  </si>
  <si>
    <t>подвалы</t>
  </si>
  <si>
    <t>чердаки</t>
  </si>
  <si>
    <t>январь</t>
  </si>
  <si>
    <t>электрика</t>
  </si>
  <si>
    <t>прочие</t>
  </si>
  <si>
    <t>Всего:</t>
  </si>
  <si>
    <t>адрес: пер.Спортивный, 4</t>
  </si>
  <si>
    <t xml:space="preserve">Информация по исполнителям работ и услуг </t>
  </si>
  <si>
    <t>ИНН организации, предприятия</t>
  </si>
  <si>
    <t>Ф.И.О.                                                  руководителя организации</t>
  </si>
  <si>
    <t>Выполняемые работы и услуги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</si>
  <si>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</si>
  <si>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</si>
  <si>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</si>
  <si>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</si>
  <si>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</si>
  <si>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дератизация, дезинсекция</t>
  </si>
  <si>
    <t>ООО "Центр СБК"</t>
  </si>
  <si>
    <t>Услуга</t>
  </si>
  <si>
    <t>гвс</t>
  </si>
  <si>
    <t>отопление</t>
  </si>
  <si>
    <t>хвс</t>
  </si>
  <si>
    <t>количество человек</t>
  </si>
  <si>
    <t>Обслуж.газ. водонагрев.(8)</t>
  </si>
  <si>
    <t>Обслуж.газовых плит(8)</t>
  </si>
  <si>
    <t>г.Нижний Новгород, ул. Зайцева, д.31, офис 522; (8831) 211-32-54</t>
  </si>
  <si>
    <t>Итого ВДИО</t>
  </si>
  <si>
    <t>вентканалы, дымоходы</t>
  </si>
  <si>
    <t>ИТОГО конструктив</t>
  </si>
  <si>
    <t>ВДИО+конструктив</t>
  </si>
  <si>
    <t>февраль</t>
  </si>
  <si>
    <t>март</t>
  </si>
  <si>
    <t>месяц</t>
  </si>
  <si>
    <t>ВДИО</t>
  </si>
  <si>
    <t>ВСЕГО</t>
  </si>
  <si>
    <t>канализация</t>
  </si>
  <si>
    <t>кровля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</si>
  <si>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</si>
  <si>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</si>
  <si>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</si>
  <si>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</si>
  <si>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</si>
  <si>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</si>
  <si>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</si>
  <si>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</si>
  <si>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</si>
  <si>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</si>
  <si>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Полное наименование предприятия (организации), оказывающего услуги, по состоянию на 01.01.2015</t>
  </si>
  <si>
    <t>Юридический адрес / почтовый адрес, №№ телефона, факса, адрес электронной почты</t>
  </si>
  <si>
    <t>г. Кстово, ул. Чванова, д.11; 9-30-67; 8-901-800-44-47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</si>
  <si>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</si>
  <si>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</si>
  <si>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Спортивный пер.,г.Кстово, д.4</t>
  </si>
  <si>
    <t>Сод.жилья(Нет)(8)</t>
  </si>
  <si>
    <t>Адрес</t>
  </si>
  <si>
    <t>Чубарова В.И.</t>
  </si>
  <si>
    <t>ООО фирма "Комплекс-Строй"</t>
  </si>
  <si>
    <t>г.Кстово, пер. Гайдара, д.4; 7-70-72; 2-28-32</t>
  </si>
  <si>
    <t>Колесников И.Е.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</si>
  <si>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</si>
  <si>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r>
      <t xml:space="preserve">МНОГОКВАРТИРНОГО ДОМА ПО АДРЕСУ  </t>
    </r>
    <r>
      <rPr>
        <b/>
        <sz val="10"/>
        <rFont val="Arial"/>
        <family val="2"/>
      </rPr>
      <t xml:space="preserve"> пер. Спортивный д.4</t>
    </r>
  </si>
  <si>
    <t>Период</t>
  </si>
  <si>
    <t>Текущие начисления</t>
  </si>
  <si>
    <t>Оплата</t>
  </si>
  <si>
    <t>итого по дому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</si>
  <si>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</si>
  <si>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</si>
  <si>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</si>
  <si>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</si>
  <si>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</si>
  <si>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</si>
  <si>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</si>
  <si>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</si>
  <si>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</si>
  <si>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</si>
  <si>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</si>
  <si>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</si>
  <si>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</si>
  <si>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</si>
  <si>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</si>
  <si>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</si>
  <si>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</si>
  <si>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</si>
  <si>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</si>
  <si>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</si>
  <si>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</si>
  <si>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</si>
  <si>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</si>
  <si>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</si>
  <si>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</si>
  <si>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</si>
  <si>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</si>
  <si>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</si>
  <si>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</si>
  <si>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</si>
  <si>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</si>
  <si>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</si>
  <si>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</si>
  <si>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</si>
  <si>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</si>
  <si>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</si>
  <si>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</si>
  <si>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</si>
  <si>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</si>
  <si>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</si>
  <si>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</si>
  <si>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</si>
  <si>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</si>
  <si>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</si>
  <si>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</si>
  <si>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</si>
  <si>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</si>
  <si>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</si>
  <si>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</si>
  <si>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</si>
  <si>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</si>
  <si>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</si>
  <si>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</si>
  <si>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</si>
  <si>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</si>
  <si>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</si>
  <si>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</si>
  <si>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</si>
  <si>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</si>
  <si>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</si>
  <si>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</si>
  <si>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</si>
  <si>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</si>
  <si>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</si>
  <si>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</si>
  <si>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</si>
  <si>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</si>
  <si>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</si>
  <si>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</si>
  <si>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</si>
  <si>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</si>
  <si>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</si>
  <si>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</si>
  <si>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</si>
  <si>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</si>
  <si>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</si>
  <si>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</si>
  <si>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</si>
  <si>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</si>
  <si>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</si>
  <si>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</si>
  <si>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</si>
  <si>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</si>
  <si>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</si>
  <si>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</si>
  <si>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</si>
  <si>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</si>
  <si>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</si>
  <si>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</si>
  <si>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</si>
  <si>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</si>
  <si>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</si>
  <si>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</si>
  <si>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</si>
  <si>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</si>
  <si>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</si>
  <si>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</si>
  <si>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</si>
  <si>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</si>
  <si>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</si>
  <si>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</si>
  <si>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</si>
  <si>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</si>
  <si>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</si>
  <si>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</si>
  <si>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</si>
  <si>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</si>
  <si>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</si>
  <si>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</si>
  <si>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</si>
  <si>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</si>
  <si>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</si>
  <si>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</si>
  <si>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</si>
  <si>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</si>
  <si>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</si>
  <si>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</si>
  <si>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</si>
  <si>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</si>
  <si>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</si>
  <si>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</si>
  <si>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</si>
  <si>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</si>
  <si>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</si>
  <si>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</si>
  <si>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Входящее сальдо на 01.01.2022 год</t>
  </si>
  <si>
    <t>Задолженность за 2022 год</t>
  </si>
  <si>
    <t>Исходящее сальдо на 01.01.2023 год</t>
  </si>
  <si>
    <t>Итого Спортивный пер.,г.Кстово, д.4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</si>
  <si>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</si>
  <si>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</si>
  <si>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</si>
  <si>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</si>
  <si>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</si>
  <si>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</si>
  <si>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</si>
  <si>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</si>
  <si>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замена участка трубопровода; расходные материалы</t>
  </si>
  <si>
    <t>3882р- Очистка кровли от снега и наледи</t>
  </si>
  <si>
    <t>3897р-Очистка кровли от наледи</t>
  </si>
  <si>
    <t>168 (смена лапм)</t>
  </si>
  <si>
    <t>2246,25 (ремонт свесов на крыше) + 2742,48 (прочистка водостоков)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</si>
  <si>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</si>
  <si>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</si>
  <si>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</si>
  <si>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</si>
  <si>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</si>
  <si>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</si>
  <si>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</si>
  <si>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</si>
  <si>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</si>
  <si>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</si>
  <si>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</si>
  <si>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</si>
  <si>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</si>
  <si>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пер.Спортивный, д.4,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</si>
  <si>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</si>
  <si>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</si>
  <si>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</si>
  <si>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</si>
  <si>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>Фактическая оплата</t>
  </si>
  <si>
    <t>Расходы на ККТ в 2022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</si>
</sst>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#,##0.00_ ;\-#,##0.00\ 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8" fillId="0" borderId="0" xfId="53" applyFont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9" fillId="2" borderId="11" xfId="0" applyNumberFormat="1" applyFont="1" applyFill="1" applyBorder="1" applyAlignment="1">
      <alignment horizontal="center" vertical="center" wrapText="1"/>
    </xf>
    <xf numFmtId="4" fontId="16" fillId="6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" fontId="16" fillId="2" borderId="2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0" fontId="9" fillId="0" borderId="21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0" fontId="16" fillId="0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4" fillId="33" borderId="22" xfId="53" applyFont="1" applyFill="1" applyBorder="1" applyAlignment="1" applyProtection="1">
      <alignment vertical="center" wrapText="1"/>
      <protection locked="0"/>
    </xf>
    <xf numFmtId="0" fontId="9" fillId="0" borderId="22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5" fillId="33" borderId="10" xfId="53" applyFont="1" applyFill="1" applyBorder="1" applyAlignment="1">
      <alignment vertical="center" wrapText="1"/>
      <protection/>
    </xf>
    <xf numFmtId="0" fontId="14" fillId="35" borderId="23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19" fillId="33" borderId="0" xfId="53" applyFont="1" applyFill="1" applyBorder="1" applyAlignment="1">
      <alignment vertical="center" wrapText="1"/>
      <protection/>
    </xf>
    <xf numFmtId="4" fontId="20" fillId="33" borderId="23" xfId="53" applyNumberFormat="1" applyFont="1" applyFill="1" applyBorder="1" applyAlignment="1">
      <alignment horizontal="left" vertical="center" wrapText="1"/>
      <protection/>
    </xf>
    <xf numFmtId="4" fontId="20" fillId="33" borderId="24" xfId="53" applyNumberFormat="1" applyFont="1" applyFill="1" applyBorder="1" applyAlignment="1">
      <alignment horizontal="left" vertical="center" wrapText="1"/>
      <protection/>
    </xf>
    <xf numFmtId="4" fontId="20" fillId="33" borderId="10" xfId="53" applyNumberFormat="1" applyFont="1" applyFill="1" applyBorder="1" applyAlignment="1">
      <alignment horizontal="left"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65" fillId="0" borderId="17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1" fillId="36" borderId="0" xfId="53" applyFont="1" applyFill="1" applyBorder="1" applyAlignment="1">
      <alignment vertical="center" wrapText="1"/>
      <protection/>
    </xf>
    <xf numFmtId="0" fontId="21" fillId="36" borderId="10" xfId="53" applyFont="1" applyFill="1" applyBorder="1" applyAlignment="1">
      <alignment vertical="center" wrapText="1"/>
      <protection/>
    </xf>
    <xf numFmtId="0" fontId="7" fillId="37" borderId="22" xfId="53" applyFont="1" applyFill="1" applyBorder="1" applyAlignment="1">
      <alignment vertical="center" wrapText="1"/>
      <protection/>
    </xf>
    <xf numFmtId="0" fontId="7" fillId="38" borderId="20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25" xfId="53" applyFont="1" applyFill="1" applyBorder="1" applyAlignment="1">
      <alignment horizontal="center" vertical="center"/>
      <protection/>
    </xf>
    <xf numFmtId="0" fontId="7" fillId="34" borderId="25" xfId="53" applyFont="1" applyFill="1" applyBorder="1" applyAlignment="1">
      <alignment horizontal="center" vertical="center"/>
      <protection/>
    </xf>
    <xf numFmtId="0" fontId="14" fillId="33" borderId="25" xfId="53" applyFont="1" applyFill="1" applyBorder="1" applyAlignment="1" applyProtection="1">
      <alignment horizontal="center" vertical="center" wrapText="1"/>
      <protection locked="0"/>
    </xf>
    <xf numFmtId="0" fontId="7" fillId="39" borderId="25" xfId="53" applyFont="1" applyFill="1" applyBorder="1" applyAlignment="1">
      <alignment horizontal="center" vertical="center"/>
      <protection/>
    </xf>
    <xf numFmtId="0" fontId="14" fillId="33" borderId="25" xfId="53" applyFont="1" applyFill="1" applyBorder="1" applyAlignment="1">
      <alignment horizontal="center" vertical="center"/>
      <protection/>
    </xf>
    <xf numFmtId="0" fontId="7" fillId="40" borderId="25" xfId="53" applyFont="1" applyFill="1" applyBorder="1" applyAlignment="1">
      <alignment horizontal="center" vertical="center" wrapText="1"/>
      <protection/>
    </xf>
    <xf numFmtId="4" fontId="14" fillId="33" borderId="25" xfId="53" applyNumberFormat="1" applyFont="1" applyFill="1" applyBorder="1" applyAlignment="1">
      <alignment horizontal="center" vertical="center"/>
      <protection/>
    </xf>
    <xf numFmtId="16" fontId="7" fillId="0" borderId="25" xfId="53" applyNumberFormat="1" applyFont="1" applyFill="1" applyBorder="1" applyAlignment="1">
      <alignment horizontal="center" vertical="center"/>
      <protection/>
    </xf>
    <xf numFmtId="0" fontId="7" fillId="0" borderId="25" xfId="53" applyFont="1" applyFill="1" applyBorder="1" applyAlignment="1">
      <alignment horizontal="center" vertical="center"/>
      <protection/>
    </xf>
    <xf numFmtId="0" fontId="7" fillId="36" borderId="25" xfId="53" applyFont="1" applyFill="1" applyBorder="1" applyAlignment="1">
      <alignment horizontal="center" vertical="center"/>
      <protection/>
    </xf>
    <xf numFmtId="0" fontId="7" fillId="41" borderId="25" xfId="53" applyFont="1" applyFill="1" applyBorder="1" applyAlignment="1">
      <alignment horizontal="center" vertical="center"/>
      <protection/>
    </xf>
    <xf numFmtId="0" fontId="7" fillId="38" borderId="26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4" fillId="0" borderId="25" xfId="53" applyFont="1" applyFill="1" applyBorder="1" applyAlignment="1">
      <alignment horizontal="center" vertical="center"/>
      <protection/>
    </xf>
    <xf numFmtId="0" fontId="14" fillId="33" borderId="0" xfId="53" applyFont="1" applyFill="1" applyAlignment="1">
      <alignment horizontal="center" vertical="center"/>
      <protection/>
    </xf>
    <xf numFmtId="0" fontId="17" fillId="33" borderId="10" xfId="53" applyFont="1" applyFill="1" applyBorder="1" applyAlignment="1">
      <alignment horizontal="right" vertical="center" wrapText="1"/>
      <protection/>
    </xf>
    <xf numFmtId="0" fontId="23" fillId="0" borderId="13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6" fillId="42" borderId="25" xfId="53" applyFont="1" applyFill="1" applyBorder="1" applyAlignment="1">
      <alignment horizontal="center" vertical="center"/>
      <protection/>
    </xf>
    <xf numFmtId="0" fontId="16" fillId="42" borderId="10" xfId="53" applyFont="1" applyFill="1" applyBorder="1" applyAlignment="1">
      <alignment vertical="center" wrapText="1"/>
      <protection/>
    </xf>
    <xf numFmtId="2" fontId="16" fillId="43" borderId="25" xfId="53" applyNumberFormat="1" applyFont="1" applyFill="1" applyBorder="1" applyAlignment="1" applyProtection="1">
      <alignment horizontal="right" vertical="center"/>
      <protection locked="0"/>
    </xf>
    <xf numFmtId="4" fontId="16" fillId="43" borderId="22" xfId="53" applyNumberFormat="1" applyFont="1" applyFill="1" applyBorder="1" applyAlignment="1" applyProtection="1">
      <alignment horizontal="right" vertical="center"/>
      <protection locked="0"/>
    </xf>
    <xf numFmtId="0" fontId="29" fillId="0" borderId="0" xfId="53" applyFont="1">
      <alignment/>
      <protection/>
    </xf>
    <xf numFmtId="0" fontId="23" fillId="0" borderId="0" xfId="53" applyFont="1">
      <alignment/>
      <protection/>
    </xf>
    <xf numFmtId="0" fontId="16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23" xfId="53" applyFont="1" applyFill="1" applyBorder="1" applyAlignment="1">
      <alignment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23" xfId="53" applyFont="1" applyFill="1" applyBorder="1" applyAlignment="1">
      <alignment vertical="center" wrapText="1"/>
      <protection/>
    </xf>
    <xf numFmtId="4" fontId="15" fillId="0" borderId="25" xfId="53" applyNumberFormat="1" applyFont="1" applyFill="1" applyBorder="1" applyAlignment="1" applyProtection="1">
      <alignment horizontal="right" vertical="center"/>
      <protection locked="0"/>
    </xf>
    <xf numFmtId="4" fontId="15" fillId="0" borderId="22" xfId="53" applyNumberFormat="1" applyFont="1" applyFill="1" applyBorder="1" applyAlignment="1" applyProtection="1">
      <alignment horizontal="right" vertical="center"/>
      <protection locked="0"/>
    </xf>
    <xf numFmtId="4" fontId="19" fillId="33" borderId="25" xfId="53" applyNumberFormat="1" applyFont="1" applyFill="1" applyBorder="1" applyAlignment="1" applyProtection="1">
      <alignment horizontal="right" vertical="center"/>
      <protection locked="0"/>
    </xf>
    <xf numFmtId="4" fontId="19" fillId="33" borderId="22" xfId="53" applyNumberFormat="1" applyFont="1" applyFill="1" applyBorder="1" applyAlignment="1" applyProtection="1">
      <alignment horizontal="right" vertical="center"/>
      <protection locked="0"/>
    </xf>
    <xf numFmtId="4" fontId="15" fillId="34" borderId="25" xfId="53" applyNumberFormat="1" applyFont="1" applyFill="1" applyBorder="1" applyAlignment="1">
      <alignment horizontal="right" vertical="center"/>
      <protection/>
    </xf>
    <xf numFmtId="4" fontId="9" fillId="0" borderId="16" xfId="53" applyNumberFormat="1" applyFont="1" applyFill="1" applyBorder="1" applyAlignment="1" applyProtection="1">
      <alignment horizontal="right" vertical="center"/>
      <protection locked="0"/>
    </xf>
    <xf numFmtId="4" fontId="9" fillId="0" borderId="22" xfId="53" applyNumberFormat="1" applyFont="1" applyFill="1" applyBorder="1" applyAlignment="1" applyProtection="1">
      <alignment horizontal="right" vertical="center"/>
      <protection locked="0"/>
    </xf>
    <xf numFmtId="2" fontId="9" fillId="0" borderId="27" xfId="53" applyNumberFormat="1" applyFont="1" applyFill="1" applyBorder="1" applyAlignment="1" applyProtection="1">
      <alignment horizontal="right" vertical="center"/>
      <protection locked="0"/>
    </xf>
    <xf numFmtId="4" fontId="9" fillId="0" borderId="25" xfId="53" applyNumberFormat="1" applyFont="1" applyFill="1" applyBorder="1" applyAlignment="1" applyProtection="1">
      <alignment horizontal="right" vertical="center"/>
      <protection locked="0"/>
    </xf>
    <xf numFmtId="4" fontId="15" fillId="34" borderId="22" xfId="53" applyNumberFormat="1" applyFont="1" applyFill="1" applyBorder="1" applyAlignment="1">
      <alignment horizontal="right" vertical="center"/>
      <protection/>
    </xf>
    <xf numFmtId="4" fontId="19" fillId="33" borderId="25" xfId="53" applyNumberFormat="1" applyFont="1" applyFill="1" applyBorder="1" applyAlignment="1">
      <alignment horizontal="right" vertical="center"/>
      <protection/>
    </xf>
    <xf numFmtId="4" fontId="9" fillId="33" borderId="22" xfId="53" applyNumberFormat="1" applyFont="1" applyFill="1" applyBorder="1" applyAlignment="1">
      <alignment horizontal="right" vertical="center"/>
      <protection/>
    </xf>
    <xf numFmtId="4" fontId="15" fillId="40" borderId="25" xfId="53" applyNumberFormat="1" applyFont="1" applyFill="1" applyBorder="1" applyAlignment="1">
      <alignment horizontal="right" vertical="center"/>
      <protection/>
    </xf>
    <xf numFmtId="4" fontId="15" fillId="40" borderId="22" xfId="53" applyNumberFormat="1" applyFont="1" applyFill="1" applyBorder="1" applyAlignment="1">
      <alignment horizontal="right" vertical="center"/>
      <protection/>
    </xf>
    <xf numFmtId="184" fontId="9" fillId="0" borderId="22" xfId="53" applyNumberFormat="1" applyFont="1" applyFill="1" applyBorder="1" applyAlignment="1" applyProtection="1">
      <alignment horizontal="right" vertical="center"/>
      <protection locked="0"/>
    </xf>
    <xf numFmtId="2" fontId="9" fillId="0" borderId="25" xfId="0" applyNumberFormat="1" applyFont="1" applyFill="1" applyBorder="1" applyAlignment="1">
      <alignment horizontal="center" vertical="center" wrapText="1"/>
    </xf>
    <xf numFmtId="4" fontId="9" fillId="0" borderId="28" xfId="53" applyNumberFormat="1" applyFont="1" applyFill="1" applyBorder="1" applyAlignment="1" applyProtection="1">
      <alignment horizontal="right" vertical="center"/>
      <protection locked="0"/>
    </xf>
    <xf numFmtId="4" fontId="9" fillId="0" borderId="28" xfId="53" applyNumberFormat="1" applyFont="1" applyFill="1" applyBorder="1" applyAlignment="1">
      <alignment horizontal="right" vertical="center"/>
      <protection/>
    </xf>
    <xf numFmtId="2" fontId="15" fillId="36" borderId="25" xfId="61" applyNumberFormat="1" applyFont="1" applyFill="1" applyBorder="1" applyAlignment="1">
      <alignment horizontal="right" vertical="center"/>
    </xf>
    <xf numFmtId="4" fontId="15" fillId="36" borderId="22" xfId="53" applyNumberFormat="1" applyFont="1" applyFill="1" applyBorder="1" applyAlignment="1">
      <alignment horizontal="right" vertical="center"/>
      <protection/>
    </xf>
    <xf numFmtId="4" fontId="15" fillId="36" borderId="25" xfId="53" applyNumberFormat="1" applyFont="1" applyFill="1" applyBorder="1" applyAlignment="1">
      <alignment horizontal="right" vertical="center"/>
      <protection/>
    </xf>
    <xf numFmtId="2" fontId="15" fillId="37" borderId="16" xfId="53" applyNumberFormat="1" applyFont="1" applyFill="1" applyBorder="1" applyAlignment="1" applyProtection="1">
      <alignment horizontal="right" vertical="center"/>
      <protection locked="0"/>
    </xf>
    <xf numFmtId="2" fontId="15" fillId="37" borderId="22" xfId="53" applyNumberFormat="1" applyFont="1" applyFill="1" applyBorder="1" applyAlignment="1" applyProtection="1">
      <alignment horizontal="right" vertical="center"/>
      <protection locked="0"/>
    </xf>
    <xf numFmtId="2" fontId="15" fillId="37" borderId="29" xfId="53" applyNumberFormat="1" applyFont="1" applyFill="1" applyBorder="1" applyAlignment="1" applyProtection="1">
      <alignment horizontal="right" vertical="center"/>
      <protection locked="0"/>
    </xf>
    <xf numFmtId="2" fontId="15" fillId="38" borderId="30" xfId="53" applyNumberFormat="1" applyFont="1" applyFill="1" applyBorder="1" applyAlignment="1" applyProtection="1">
      <alignment horizontal="right" vertical="center"/>
      <protection locked="0"/>
    </xf>
    <xf numFmtId="2" fontId="15" fillId="38" borderId="20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0" fontId="9" fillId="7" borderId="33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9" fillId="6" borderId="32" xfId="0" applyNumberFormat="1" applyFont="1" applyFill="1" applyBorder="1" applyAlignment="1">
      <alignment horizontal="center" vertical="center" wrapText="1"/>
    </xf>
    <xf numFmtId="4" fontId="9" fillId="6" borderId="33" xfId="0" applyNumberFormat="1" applyFont="1" applyFill="1" applyBorder="1" applyAlignment="1">
      <alignment horizontal="center" vertical="center" wrapText="1"/>
    </xf>
    <xf numFmtId="4" fontId="9" fillId="6" borderId="12" xfId="0" applyNumberFormat="1" applyFont="1" applyFill="1" applyBorder="1" applyAlignment="1">
      <alignment horizontal="center" vertical="center" wrapText="1"/>
    </xf>
    <xf numFmtId="4" fontId="15" fillId="36" borderId="37" xfId="53" applyNumberFormat="1" applyFont="1" applyFill="1" applyBorder="1" applyAlignment="1">
      <alignment horizontal="right" vertical="center"/>
      <protection/>
    </xf>
    <xf numFmtId="4" fontId="15" fillId="36" borderId="38" xfId="53" applyNumberFormat="1" applyFont="1" applyFill="1" applyBorder="1" applyAlignment="1">
      <alignment horizontal="right" vertical="center"/>
      <protection/>
    </xf>
    <xf numFmtId="4" fontId="15" fillId="36" borderId="39" xfId="53" applyNumberFormat="1" applyFont="1" applyFill="1" applyBorder="1" applyAlignment="1">
      <alignment horizontal="right" vertical="center"/>
      <protection/>
    </xf>
    <xf numFmtId="4" fontId="15" fillId="36" borderId="40" xfId="53" applyNumberFormat="1" applyFont="1" applyFill="1" applyBorder="1" applyAlignment="1">
      <alignment horizontal="right" vertical="center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27" xfId="53" applyFont="1" applyFill="1" applyBorder="1" applyAlignment="1">
      <alignment horizontal="center" vertical="center" wrapText="1"/>
      <protection/>
    </xf>
    <xf numFmtId="0" fontId="7" fillId="33" borderId="41" xfId="53" applyFont="1" applyFill="1" applyBorder="1" applyAlignment="1">
      <alignment horizontal="center" vertical="center"/>
      <protection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15" fillId="33" borderId="41" xfId="53" applyFont="1" applyFill="1" applyBorder="1" applyAlignment="1">
      <alignment horizontal="center" vertical="center"/>
      <protection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5" fillId="0" borderId="44" xfId="53" applyFont="1" applyFill="1" applyBorder="1" applyAlignment="1">
      <alignment horizontal="center" vertical="center" wrapText="1"/>
      <protection/>
    </xf>
    <xf numFmtId="0" fontId="15" fillId="0" borderId="45" xfId="53" applyFont="1" applyFill="1" applyBorder="1" applyAlignment="1">
      <alignment horizontal="center" vertical="center" wrapText="1"/>
      <protection/>
    </xf>
    <xf numFmtId="0" fontId="15" fillId="0" borderId="37" xfId="53" applyFont="1" applyFill="1" applyBorder="1" applyAlignment="1">
      <alignment horizontal="center" vertical="center" wrapText="1"/>
      <protection/>
    </xf>
    <xf numFmtId="0" fontId="15" fillId="0" borderId="38" xfId="53" applyFont="1" applyFill="1" applyBorder="1" applyAlignment="1">
      <alignment horizontal="center" vertical="center" wrapText="1"/>
      <protection/>
    </xf>
    <xf numFmtId="0" fontId="15" fillId="0" borderId="39" xfId="53" applyFont="1" applyFill="1" applyBorder="1" applyAlignment="1">
      <alignment horizontal="center" vertical="center" wrapText="1"/>
      <protection/>
    </xf>
    <xf numFmtId="0" fontId="15" fillId="0" borderId="4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4.875" style="0" customWidth="1"/>
    <col min="5" max="5" width="14.00390625" style="0" bestFit="1" customWidth="1"/>
    <col min="6" max="6" width="15.375" style="0" customWidth="1"/>
    <col min="7" max="8" width="14.00390625" style="0" bestFit="1" customWidth="1"/>
  </cols>
  <sheetData>
    <row r="1" spans="1:4" s="13" customFormat="1" ht="15" customHeight="1">
      <c r="A1" s="133" t="s">
        <v>1</v>
      </c>
      <c r="B1" s="133"/>
      <c r="C1" s="133"/>
      <c r="D1" s="133"/>
    </row>
    <row r="2" spans="1:4" s="13" customFormat="1" ht="15" customHeight="1">
      <c r="A2" s="14" t="s">
        <v>64</v>
      </c>
      <c r="B2" s="14"/>
      <c r="C2" s="14"/>
      <c r="D2" s="14"/>
    </row>
    <row r="3" spans="1:4" s="13" customFormat="1" ht="15" customHeight="1">
      <c r="A3" s="134" t="s">
        <v>65</v>
      </c>
      <c r="B3" s="134"/>
      <c r="C3" s="134"/>
      <c r="D3" s="134"/>
    </row>
    <row r="4" spans="1:4" s="13" customFormat="1" ht="15" customHeight="1">
      <c r="A4" s="133" t="s">
        <v>199</v>
      </c>
      <c r="B4" s="135"/>
      <c r="C4" s="135"/>
      <c r="D4" s="135"/>
    </row>
    <row r="5" spans="1:4" s="13" customFormat="1" ht="15" customHeight="1">
      <c r="A5" s="15" t="s">
        <v>27</v>
      </c>
      <c r="B5" s="15"/>
      <c r="C5" s="17">
        <v>42</v>
      </c>
      <c r="D5" s="15"/>
    </row>
    <row r="6" s="13" customFormat="1" ht="15" customHeight="1">
      <c r="A6" s="18"/>
    </row>
    <row r="7" s="13" customFormat="1" ht="15" customHeight="1">
      <c r="A7" s="16" t="s">
        <v>0</v>
      </c>
    </row>
    <row r="8" ht="12.75">
      <c r="A8" s="1"/>
    </row>
    <row r="9" spans="1:8" s="5" customFormat="1" ht="49.5" customHeight="1">
      <c r="A9" s="6" t="s">
        <v>59</v>
      </c>
      <c r="B9" s="6" t="s">
        <v>66</v>
      </c>
      <c r="C9" s="6" t="s">
        <v>23</v>
      </c>
      <c r="D9" s="6" t="s">
        <v>195</v>
      </c>
      <c r="E9" s="6" t="s">
        <v>67</v>
      </c>
      <c r="F9" s="6" t="s">
        <v>68</v>
      </c>
      <c r="G9" s="6" t="s">
        <v>196</v>
      </c>
      <c r="H9" s="6" t="s">
        <v>197</v>
      </c>
    </row>
    <row r="10" spans="1:8" ht="15" customHeight="1">
      <c r="A10" s="7" t="s">
        <v>57</v>
      </c>
      <c r="B10" s="8" t="s">
        <v>69</v>
      </c>
      <c r="C10" s="7" t="s">
        <v>28</v>
      </c>
      <c r="D10" s="9">
        <v>360</v>
      </c>
      <c r="E10" s="9">
        <v>5184</v>
      </c>
      <c r="F10" s="9">
        <v>4968</v>
      </c>
      <c r="G10" s="9">
        <f>E10-F10</f>
        <v>216</v>
      </c>
      <c r="H10" s="9">
        <v>576</v>
      </c>
    </row>
    <row r="11" spans="1:8" ht="15" customHeight="1">
      <c r="A11" s="7" t="s">
        <v>57</v>
      </c>
      <c r="B11" s="8" t="s">
        <v>69</v>
      </c>
      <c r="C11" s="7" t="s">
        <v>29</v>
      </c>
      <c r="D11" s="9">
        <v>270</v>
      </c>
      <c r="E11" s="9">
        <v>3888</v>
      </c>
      <c r="F11" s="9">
        <v>3726</v>
      </c>
      <c r="G11" s="9">
        <f>E11-F11</f>
        <v>162</v>
      </c>
      <c r="H11" s="9">
        <v>432</v>
      </c>
    </row>
    <row r="12" spans="1:8" ht="15" customHeight="1">
      <c r="A12" s="7" t="s">
        <v>57</v>
      </c>
      <c r="B12" s="8" t="s">
        <v>69</v>
      </c>
      <c r="C12" s="7" t="s">
        <v>58</v>
      </c>
      <c r="D12" s="9">
        <v>17567.06</v>
      </c>
      <c r="E12" s="9">
        <v>265414.32</v>
      </c>
      <c r="F12" s="9">
        <v>253286.27</v>
      </c>
      <c r="G12" s="9">
        <f>E12-F12</f>
        <v>12128.050000000017</v>
      </c>
      <c r="H12" s="9">
        <v>29695.11</v>
      </c>
    </row>
    <row r="13" spans="1:8" ht="15" customHeight="1">
      <c r="A13" s="10" t="s">
        <v>198</v>
      </c>
      <c r="B13" s="11"/>
      <c r="C13" s="10"/>
      <c r="D13" s="12">
        <f>SUM(D10:D12)</f>
        <v>18197.06</v>
      </c>
      <c r="E13" s="12">
        <f>SUM(E10:E12)</f>
        <v>274486.32</v>
      </c>
      <c r="F13" s="12">
        <f>SUM(F10:F12)</f>
        <v>261980.27</v>
      </c>
      <c r="G13" s="12">
        <f>SUM(G10:G12)</f>
        <v>12506.050000000017</v>
      </c>
      <c r="H13" s="12">
        <f>SUM(H10:H12)</f>
        <v>30703.11</v>
      </c>
    </row>
  </sheetData>
  <sheetProtection/>
  <mergeCells count="3">
    <mergeCell ref="A1:D1"/>
    <mergeCell ref="A3:D3"/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G2" sqref="G1:G16384"/>
    </sheetView>
  </sheetViews>
  <sheetFormatPr defaultColWidth="9.00390625" defaultRowHeight="12.75"/>
  <cols>
    <col min="1" max="1" width="3.625" style="4" customWidth="1"/>
    <col min="2" max="2" width="20.75390625" style="4" customWidth="1"/>
    <col min="3" max="3" width="15.75390625" style="4" customWidth="1"/>
    <col min="4" max="4" width="23.625" style="4" customWidth="1"/>
    <col min="5" max="5" width="14.75390625" style="4" customWidth="1"/>
    <col min="6" max="6" width="22.75390625" style="4" customWidth="1"/>
    <col min="7" max="7" width="15.75390625" style="4" customWidth="1"/>
    <col min="8" max="8" width="14.00390625" style="4" customWidth="1"/>
    <col min="9" max="9" width="16.125" style="4" customWidth="1"/>
    <col min="10" max="10" width="15.875" style="4" customWidth="1"/>
    <col min="11" max="11" width="13.125" style="4" customWidth="1"/>
    <col min="12" max="12" width="16.625" style="4" customWidth="1"/>
    <col min="13" max="13" width="13.00390625" style="4" customWidth="1"/>
    <col min="14" max="15" width="9.125" style="4" customWidth="1"/>
    <col min="16" max="16" width="11.25390625" style="4" customWidth="1"/>
    <col min="17" max="17" width="14.25390625" style="4" customWidth="1"/>
    <col min="18" max="19" width="11.375" style="4" customWidth="1"/>
    <col min="20" max="20" width="9.125" style="4" customWidth="1"/>
    <col min="21" max="21" width="26.625" style="4" customWidth="1"/>
    <col min="22" max="22" width="15.875" style="4" customWidth="1"/>
    <col min="23" max="23" width="18.75390625" style="4" customWidth="1"/>
    <col min="24" max="16384" width="9.125" style="4" customWidth="1"/>
  </cols>
  <sheetData>
    <row r="1" spans="1:23" s="43" customFormat="1" ht="30" customHeight="1">
      <c r="A1" s="136" t="s">
        <v>200</v>
      </c>
      <c r="B1" s="136"/>
      <c r="C1" s="136"/>
      <c r="D1" s="136"/>
      <c r="E1" s="136"/>
      <c r="F1" s="136"/>
      <c r="G1" s="136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1:8" s="43" customFormat="1" ht="30" customHeight="1" thickBot="1">
      <c r="A2" s="44"/>
      <c r="B2" s="145" t="s">
        <v>11</v>
      </c>
      <c r="C2" s="145"/>
      <c r="D2" s="145"/>
      <c r="E2" s="145"/>
      <c r="F2" s="145"/>
      <c r="G2" s="45"/>
      <c r="H2" s="45"/>
    </row>
    <row r="3" spans="1:23" ht="12.75" customHeight="1" thickBot="1">
      <c r="A3" s="146" t="s">
        <v>2</v>
      </c>
      <c r="B3" s="146" t="s">
        <v>37</v>
      </c>
      <c r="C3" s="148" t="s">
        <v>38</v>
      </c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140" t="s">
        <v>201</v>
      </c>
      <c r="O3" s="141"/>
      <c r="P3" s="141"/>
      <c r="Q3" s="141"/>
      <c r="R3" s="141"/>
      <c r="S3" s="141"/>
      <c r="T3" s="141"/>
      <c r="U3" s="141"/>
      <c r="V3" s="142"/>
      <c r="W3" s="19" t="s">
        <v>39</v>
      </c>
    </row>
    <row r="4" spans="1:23" ht="84.75" customHeight="1" thickBot="1">
      <c r="A4" s="147"/>
      <c r="B4" s="147"/>
      <c r="C4" s="20" t="s">
        <v>24</v>
      </c>
      <c r="D4" s="21" t="s">
        <v>202</v>
      </c>
      <c r="E4" s="20" t="s">
        <v>25</v>
      </c>
      <c r="F4" s="21" t="s">
        <v>203</v>
      </c>
      <c r="G4" s="20" t="s">
        <v>26</v>
      </c>
      <c r="H4" s="21" t="s">
        <v>204</v>
      </c>
      <c r="I4" s="20" t="s">
        <v>40</v>
      </c>
      <c r="J4" s="21" t="s">
        <v>205</v>
      </c>
      <c r="K4" s="20" t="s">
        <v>8</v>
      </c>
      <c r="L4" s="21" t="s">
        <v>206</v>
      </c>
      <c r="M4" s="22" t="s">
        <v>31</v>
      </c>
      <c r="N4" s="23" t="s">
        <v>41</v>
      </c>
      <c r="O4" s="23" t="s">
        <v>3</v>
      </c>
      <c r="P4" s="23" t="s">
        <v>4</v>
      </c>
      <c r="Q4" s="23" t="s">
        <v>32</v>
      </c>
      <c r="R4" s="23" t="s">
        <v>5</v>
      </c>
      <c r="S4" s="23" t="s">
        <v>6</v>
      </c>
      <c r="T4" s="23" t="s">
        <v>9</v>
      </c>
      <c r="U4" s="24" t="s">
        <v>42</v>
      </c>
      <c r="V4" s="22" t="s">
        <v>33</v>
      </c>
      <c r="W4" s="25" t="s">
        <v>34</v>
      </c>
    </row>
    <row r="5" spans="1:23" ht="45" customHeight="1" thickBot="1">
      <c r="A5" s="26">
        <v>1</v>
      </c>
      <c r="B5" s="90" t="s">
        <v>7</v>
      </c>
      <c r="C5" s="27"/>
      <c r="D5" s="27"/>
      <c r="E5" s="27"/>
      <c r="F5" s="28"/>
      <c r="G5" s="27"/>
      <c r="H5" s="27"/>
      <c r="I5" s="29"/>
      <c r="J5" s="29"/>
      <c r="K5" s="27"/>
      <c r="L5" s="30"/>
      <c r="M5" s="31">
        <v>0</v>
      </c>
      <c r="N5" s="32"/>
      <c r="O5" s="33"/>
      <c r="P5" s="33"/>
      <c r="Q5" s="33"/>
      <c r="R5" s="33"/>
      <c r="S5" s="33"/>
      <c r="T5" s="33"/>
      <c r="U5" s="34"/>
      <c r="V5" s="35">
        <v>0</v>
      </c>
      <c r="W5" s="31">
        <v>0</v>
      </c>
    </row>
    <row r="6" spans="1:23" ht="45" customHeight="1" thickBot="1">
      <c r="A6" s="36">
        <v>2</v>
      </c>
      <c r="B6" s="91" t="s">
        <v>35</v>
      </c>
      <c r="C6" s="27"/>
      <c r="D6" s="27"/>
      <c r="E6" s="27">
        <v>23718</v>
      </c>
      <c r="F6" s="27" t="s">
        <v>207</v>
      </c>
      <c r="G6" s="27"/>
      <c r="H6" s="27"/>
      <c r="I6" s="29"/>
      <c r="J6" s="29"/>
      <c r="K6" s="27"/>
      <c r="L6" s="30"/>
      <c r="M6" s="37">
        <v>23718</v>
      </c>
      <c r="N6" s="32">
        <v>3882</v>
      </c>
      <c r="O6" s="33"/>
      <c r="P6" s="33"/>
      <c r="Q6" s="33"/>
      <c r="R6" s="33"/>
      <c r="S6" s="33"/>
      <c r="T6" s="33"/>
      <c r="U6" s="34" t="s">
        <v>208</v>
      </c>
      <c r="V6" s="35">
        <v>3882</v>
      </c>
      <c r="W6" s="31">
        <v>27600</v>
      </c>
    </row>
    <row r="7" spans="1:23" ht="45" customHeight="1" thickBot="1">
      <c r="A7" s="36">
        <v>3</v>
      </c>
      <c r="B7" s="91" t="s">
        <v>36</v>
      </c>
      <c r="C7" s="27"/>
      <c r="D7" s="27"/>
      <c r="E7" s="27"/>
      <c r="F7" s="27"/>
      <c r="G7" s="27"/>
      <c r="H7" s="27"/>
      <c r="I7" s="29"/>
      <c r="J7" s="29"/>
      <c r="K7" s="27"/>
      <c r="L7" s="30"/>
      <c r="M7" s="37">
        <v>0</v>
      </c>
      <c r="N7" s="32">
        <v>3897</v>
      </c>
      <c r="O7" s="33"/>
      <c r="P7" s="33"/>
      <c r="Q7" s="33"/>
      <c r="R7" s="33"/>
      <c r="S7" s="33"/>
      <c r="T7" s="33"/>
      <c r="U7" s="34" t="s">
        <v>209</v>
      </c>
      <c r="V7" s="35">
        <v>3897</v>
      </c>
      <c r="W7" s="31">
        <v>3897</v>
      </c>
    </row>
    <row r="8" spans="1:23" ht="45" customHeight="1" thickBot="1">
      <c r="A8" s="36">
        <v>4</v>
      </c>
      <c r="B8" s="91" t="s">
        <v>43</v>
      </c>
      <c r="C8" s="27"/>
      <c r="D8" s="27"/>
      <c r="E8" s="27"/>
      <c r="F8" s="27"/>
      <c r="G8" s="27"/>
      <c r="H8" s="27"/>
      <c r="I8" s="29"/>
      <c r="J8" s="29"/>
      <c r="K8" s="27"/>
      <c r="L8" s="30"/>
      <c r="M8" s="37">
        <v>0</v>
      </c>
      <c r="N8" s="32"/>
      <c r="O8" s="33"/>
      <c r="P8" s="33"/>
      <c r="Q8" s="33"/>
      <c r="R8" s="33"/>
      <c r="S8" s="33"/>
      <c r="T8" s="33"/>
      <c r="U8" s="34"/>
      <c r="V8" s="35">
        <v>0</v>
      </c>
      <c r="W8" s="31">
        <v>0</v>
      </c>
    </row>
    <row r="9" spans="1:23" ht="45" customHeight="1" thickBot="1">
      <c r="A9" s="36">
        <v>5</v>
      </c>
      <c r="B9" s="91" t="s">
        <v>44</v>
      </c>
      <c r="C9" s="27"/>
      <c r="D9" s="27"/>
      <c r="E9" s="27"/>
      <c r="F9" s="27"/>
      <c r="G9" s="27"/>
      <c r="H9" s="27"/>
      <c r="I9" s="29"/>
      <c r="J9" s="29"/>
      <c r="K9" s="27"/>
      <c r="L9" s="30"/>
      <c r="M9" s="37">
        <v>0</v>
      </c>
      <c r="N9" s="32"/>
      <c r="O9" s="33"/>
      <c r="P9" s="33"/>
      <c r="Q9" s="33"/>
      <c r="R9" s="33"/>
      <c r="S9" s="33"/>
      <c r="T9" s="33"/>
      <c r="U9" s="34"/>
      <c r="V9" s="35">
        <v>0</v>
      </c>
      <c r="W9" s="31">
        <v>0</v>
      </c>
    </row>
    <row r="10" spans="1:23" ht="45" customHeight="1" thickBot="1">
      <c r="A10" s="36">
        <v>6</v>
      </c>
      <c r="B10" s="91" t="s">
        <v>45</v>
      </c>
      <c r="C10" s="27"/>
      <c r="D10" s="27"/>
      <c r="E10" s="27"/>
      <c r="F10" s="27"/>
      <c r="G10" s="27"/>
      <c r="H10" s="27"/>
      <c r="I10" s="29"/>
      <c r="J10" s="29"/>
      <c r="K10" s="27"/>
      <c r="L10" s="30"/>
      <c r="M10" s="37">
        <v>0</v>
      </c>
      <c r="N10" s="32"/>
      <c r="O10" s="33"/>
      <c r="P10" s="33"/>
      <c r="Q10" s="33"/>
      <c r="R10" s="33"/>
      <c r="S10" s="33"/>
      <c r="T10" s="33"/>
      <c r="U10" s="34"/>
      <c r="V10" s="35">
        <v>0</v>
      </c>
      <c r="W10" s="31">
        <v>0</v>
      </c>
    </row>
    <row r="11" spans="1:23" ht="45" customHeight="1" thickBot="1">
      <c r="A11" s="36">
        <v>7</v>
      </c>
      <c r="B11" s="91" t="s">
        <v>46</v>
      </c>
      <c r="C11" s="27"/>
      <c r="D11" s="27"/>
      <c r="E11" s="27"/>
      <c r="F11" s="27"/>
      <c r="G11" s="27"/>
      <c r="H11" s="27"/>
      <c r="I11" s="29"/>
      <c r="J11" s="29"/>
      <c r="K11" s="27"/>
      <c r="L11" s="30"/>
      <c r="M11" s="37">
        <v>0</v>
      </c>
      <c r="N11" s="32"/>
      <c r="O11" s="33"/>
      <c r="P11" s="33"/>
      <c r="Q11" s="33"/>
      <c r="R11" s="33"/>
      <c r="S11" s="33"/>
      <c r="T11" s="33"/>
      <c r="U11" s="34"/>
      <c r="V11" s="35">
        <v>0</v>
      </c>
      <c r="W11" s="31">
        <v>0</v>
      </c>
    </row>
    <row r="12" spans="1:23" ht="45" customHeight="1" thickBot="1">
      <c r="A12" s="36">
        <v>8</v>
      </c>
      <c r="B12" s="91" t="s">
        <v>47</v>
      </c>
      <c r="C12" s="27"/>
      <c r="D12" s="27"/>
      <c r="E12" s="27"/>
      <c r="F12" s="27"/>
      <c r="G12" s="27"/>
      <c r="H12" s="27"/>
      <c r="I12" s="29"/>
      <c r="J12" s="29"/>
      <c r="K12" s="27"/>
      <c r="L12" s="30"/>
      <c r="M12" s="37">
        <v>0</v>
      </c>
      <c r="N12" s="32"/>
      <c r="O12" s="33"/>
      <c r="P12" s="33"/>
      <c r="Q12" s="33"/>
      <c r="R12" s="33"/>
      <c r="S12" s="33"/>
      <c r="T12" s="33"/>
      <c r="U12" s="34"/>
      <c r="V12" s="35">
        <v>0</v>
      </c>
      <c r="W12" s="31">
        <v>0</v>
      </c>
    </row>
    <row r="13" spans="1:23" ht="45" customHeight="1" thickBot="1">
      <c r="A13" s="36">
        <v>9</v>
      </c>
      <c r="B13" s="91" t="s">
        <v>48</v>
      </c>
      <c r="C13" s="27"/>
      <c r="D13" s="27"/>
      <c r="E13" s="27"/>
      <c r="F13" s="27"/>
      <c r="G13" s="27"/>
      <c r="H13" s="27"/>
      <c r="I13" s="29"/>
      <c r="J13" s="29"/>
      <c r="K13" s="27">
        <v>168</v>
      </c>
      <c r="L13" s="30" t="s">
        <v>210</v>
      </c>
      <c r="M13" s="37">
        <v>168</v>
      </c>
      <c r="N13" s="32"/>
      <c r="O13" s="33"/>
      <c r="P13" s="33"/>
      <c r="Q13" s="33"/>
      <c r="R13" s="33"/>
      <c r="S13" s="33"/>
      <c r="T13" s="33"/>
      <c r="U13" s="34"/>
      <c r="V13" s="35">
        <v>0</v>
      </c>
      <c r="W13" s="31">
        <v>168</v>
      </c>
    </row>
    <row r="14" spans="1:23" ht="45" customHeight="1" thickBot="1">
      <c r="A14" s="36">
        <v>10</v>
      </c>
      <c r="B14" s="91" t="s">
        <v>49</v>
      </c>
      <c r="C14" s="27"/>
      <c r="D14" s="27"/>
      <c r="E14" s="27"/>
      <c r="F14" s="27"/>
      <c r="G14" s="27"/>
      <c r="H14" s="27"/>
      <c r="I14" s="29"/>
      <c r="J14" s="29"/>
      <c r="K14" s="27"/>
      <c r="L14" s="30"/>
      <c r="M14" s="37">
        <v>0</v>
      </c>
      <c r="N14" s="32">
        <v>2246.25</v>
      </c>
      <c r="O14" s="33">
        <v>2742.48</v>
      </c>
      <c r="P14" s="33"/>
      <c r="Q14" s="33"/>
      <c r="R14" s="33"/>
      <c r="S14" s="33"/>
      <c r="T14" s="33"/>
      <c r="U14" s="34" t="s">
        <v>211</v>
      </c>
      <c r="V14" s="35">
        <v>4988.73</v>
      </c>
      <c r="W14" s="31">
        <v>4988.73</v>
      </c>
    </row>
    <row r="15" spans="1:23" ht="45" customHeight="1" thickBot="1">
      <c r="A15" s="36">
        <v>11</v>
      </c>
      <c r="B15" s="91" t="s">
        <v>50</v>
      </c>
      <c r="C15" s="27"/>
      <c r="D15" s="27"/>
      <c r="E15" s="27"/>
      <c r="F15" s="27"/>
      <c r="G15" s="27"/>
      <c r="H15" s="27"/>
      <c r="I15" s="29"/>
      <c r="J15" s="29"/>
      <c r="K15" s="27"/>
      <c r="L15" s="30"/>
      <c r="M15" s="37">
        <v>0</v>
      </c>
      <c r="N15" s="32"/>
      <c r="O15" s="33"/>
      <c r="P15" s="33"/>
      <c r="Q15" s="33"/>
      <c r="R15" s="33"/>
      <c r="S15" s="33"/>
      <c r="T15" s="33"/>
      <c r="U15" s="34"/>
      <c r="V15" s="35">
        <v>0</v>
      </c>
      <c r="W15" s="31">
        <v>0</v>
      </c>
    </row>
    <row r="16" spans="1:23" ht="45" customHeight="1" thickBot="1">
      <c r="A16" s="36">
        <v>12</v>
      </c>
      <c r="B16" s="91" t="s">
        <v>51</v>
      </c>
      <c r="C16" s="27"/>
      <c r="D16" s="27"/>
      <c r="E16" s="27"/>
      <c r="F16" s="27"/>
      <c r="G16" s="27"/>
      <c r="H16" s="27"/>
      <c r="I16" s="29"/>
      <c r="J16" s="29"/>
      <c r="K16" s="27"/>
      <c r="L16" s="30"/>
      <c r="M16" s="37">
        <v>0</v>
      </c>
      <c r="N16" s="32"/>
      <c r="O16" s="33"/>
      <c r="P16" s="33"/>
      <c r="Q16" s="33"/>
      <c r="R16" s="33"/>
      <c r="S16" s="33"/>
      <c r="T16" s="33"/>
      <c r="U16" s="34"/>
      <c r="V16" s="35">
        <v>0</v>
      </c>
      <c r="W16" s="31">
        <v>0</v>
      </c>
    </row>
    <row r="17" spans="1:23" ht="45" customHeight="1" thickBot="1">
      <c r="A17" s="143" t="s">
        <v>10</v>
      </c>
      <c r="B17" s="144"/>
      <c r="C17" s="38">
        <f>SUM(C5:C16)</f>
        <v>0</v>
      </c>
      <c r="D17" s="38"/>
      <c r="E17" s="38">
        <f>SUM(E5:E16)</f>
        <v>23718</v>
      </c>
      <c r="F17" s="38"/>
      <c r="G17" s="38">
        <f>SUM(G5:G16)</f>
        <v>0</v>
      </c>
      <c r="H17" s="38"/>
      <c r="I17" s="38">
        <f>SUM(I5:I16)</f>
        <v>0</v>
      </c>
      <c r="J17" s="38"/>
      <c r="K17" s="38">
        <f>SUM(K5:K16)</f>
        <v>168</v>
      </c>
      <c r="L17" s="38"/>
      <c r="M17" s="38">
        <f aca="true" t="shared" si="0" ref="M17:T17">SUM(M5:M16)</f>
        <v>23886</v>
      </c>
      <c r="N17" s="38">
        <f t="shared" si="0"/>
        <v>10025.25</v>
      </c>
      <c r="O17" s="38">
        <f t="shared" si="0"/>
        <v>2742.48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/>
      <c r="V17" s="38">
        <f>SUM(V5:V16)</f>
        <v>12767.73</v>
      </c>
      <c r="W17" s="39">
        <f>SUM(W5:W16)</f>
        <v>36653.729999999996</v>
      </c>
    </row>
    <row r="19" spans="1:8" ht="12.75">
      <c r="A19" s="138" t="s">
        <v>12</v>
      </c>
      <c r="B19" s="139"/>
      <c r="C19" s="139"/>
      <c r="D19" s="139"/>
      <c r="E19" s="139"/>
      <c r="F19" s="139"/>
      <c r="G19" s="46"/>
      <c r="H19" s="47"/>
    </row>
    <row r="20" spans="1:8" ht="92.25" customHeight="1">
      <c r="A20" s="40" t="s">
        <v>2</v>
      </c>
      <c r="B20" s="40" t="s">
        <v>52</v>
      </c>
      <c r="C20" s="40" t="s">
        <v>13</v>
      </c>
      <c r="D20" s="40" t="s">
        <v>53</v>
      </c>
      <c r="E20" s="40" t="s">
        <v>14</v>
      </c>
      <c r="F20" s="40" t="s">
        <v>15</v>
      </c>
      <c r="G20" s="48"/>
      <c r="H20" s="47"/>
    </row>
    <row r="21" spans="1:8" ht="12" customHeight="1">
      <c r="A21" s="41">
        <v>1</v>
      </c>
      <c r="B21" s="41">
        <v>2</v>
      </c>
      <c r="C21" s="40">
        <v>3</v>
      </c>
      <c r="D21" s="40">
        <v>4</v>
      </c>
      <c r="E21" s="40">
        <v>5</v>
      </c>
      <c r="F21" s="40">
        <v>6</v>
      </c>
      <c r="H21" s="47"/>
    </row>
    <row r="22" spans="1:8" ht="168" customHeight="1">
      <c r="A22" s="41">
        <v>1</v>
      </c>
      <c r="B22" s="41" t="s">
        <v>61</v>
      </c>
      <c r="C22" s="40">
        <v>5250038743</v>
      </c>
      <c r="D22" s="42" t="s">
        <v>62</v>
      </c>
      <c r="E22" s="40" t="s">
        <v>63</v>
      </c>
      <c r="F22" s="42" t="s">
        <v>212</v>
      </c>
      <c r="H22" s="47"/>
    </row>
    <row r="23" spans="1:8" ht="108" customHeight="1">
      <c r="A23" s="41">
        <v>2</v>
      </c>
      <c r="B23" s="41" t="s">
        <v>213</v>
      </c>
      <c r="C23" s="49">
        <v>323403000360</v>
      </c>
      <c r="D23" s="42" t="s">
        <v>54</v>
      </c>
      <c r="E23" s="40" t="s">
        <v>214</v>
      </c>
      <c r="F23" s="42" t="s">
        <v>215</v>
      </c>
      <c r="H23" s="47"/>
    </row>
    <row r="24" spans="1:8" ht="71.25" customHeight="1">
      <c r="A24" s="41">
        <v>3</v>
      </c>
      <c r="B24" s="41" t="s">
        <v>216</v>
      </c>
      <c r="C24" s="40">
        <v>5250063394</v>
      </c>
      <c r="D24" s="42" t="s">
        <v>217</v>
      </c>
      <c r="E24" s="40" t="s">
        <v>218</v>
      </c>
      <c r="F24" s="42" t="s">
        <v>16</v>
      </c>
      <c r="H24" s="47"/>
    </row>
    <row r="25" spans="1:8" ht="54" customHeight="1">
      <c r="A25" s="41">
        <v>4</v>
      </c>
      <c r="B25" s="41" t="s">
        <v>17</v>
      </c>
      <c r="C25" s="40">
        <v>5250044514</v>
      </c>
      <c r="D25" s="42" t="s">
        <v>219</v>
      </c>
      <c r="E25" s="40" t="s">
        <v>18</v>
      </c>
      <c r="F25" s="42" t="s">
        <v>19</v>
      </c>
      <c r="H25" s="47"/>
    </row>
    <row r="26" spans="1:8" ht="99.75" customHeight="1">
      <c r="A26" s="41">
        <v>5</v>
      </c>
      <c r="B26" s="41" t="s">
        <v>220</v>
      </c>
      <c r="C26" s="40">
        <v>5262380380</v>
      </c>
      <c r="D26" s="42" t="s">
        <v>221</v>
      </c>
      <c r="E26" s="40" t="s">
        <v>222</v>
      </c>
      <c r="F26" s="42" t="s">
        <v>20</v>
      </c>
      <c r="H26" s="47"/>
    </row>
    <row r="27" spans="1:8" ht="66.75" customHeight="1">
      <c r="A27" s="41">
        <v>6</v>
      </c>
      <c r="B27" s="41" t="s">
        <v>223</v>
      </c>
      <c r="C27" s="40">
        <v>5262296403</v>
      </c>
      <c r="D27" s="42" t="s">
        <v>30</v>
      </c>
      <c r="E27" s="40" t="s">
        <v>60</v>
      </c>
      <c r="F27" s="42" t="s">
        <v>21</v>
      </c>
      <c r="H27" s="47"/>
    </row>
    <row r="28" spans="1:8" ht="170.25" customHeight="1">
      <c r="A28" s="41">
        <v>7</v>
      </c>
      <c r="B28" s="41" t="s">
        <v>22</v>
      </c>
      <c r="C28" s="40">
        <v>5254024741</v>
      </c>
      <c r="D28" s="42" t="s">
        <v>55</v>
      </c>
      <c r="E28" s="40" t="s">
        <v>56</v>
      </c>
      <c r="F28" s="42" t="s">
        <v>224</v>
      </c>
      <c r="H28" s="47"/>
    </row>
  </sheetData>
  <sheetProtection/>
  <mergeCells count="8">
    <mergeCell ref="A1:W1"/>
    <mergeCell ref="A19:F19"/>
    <mergeCell ref="N3:V3"/>
    <mergeCell ref="A17:B17"/>
    <mergeCell ref="B2:F2"/>
    <mergeCell ref="A3:A4"/>
    <mergeCell ref="B3:B4"/>
    <mergeCell ref="C3:M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G75" sqref="G75"/>
    </sheetView>
  </sheetViews>
  <sheetFormatPr defaultColWidth="9.00390625" defaultRowHeight="12.75"/>
  <cols>
    <col min="1" max="1" width="7.375" style="88" customWidth="1"/>
    <col min="2" max="2" width="57.75390625" style="73" customWidth="1"/>
    <col min="3" max="3" width="12.25390625" style="132" customWidth="1"/>
    <col min="4" max="4" width="11.875" style="132" customWidth="1"/>
    <col min="5" max="6" width="9.125" style="3" customWidth="1"/>
    <col min="7" max="16384" width="9.125" style="2" customWidth="1"/>
  </cols>
  <sheetData>
    <row r="1" spans="1:4" ht="45.75" customHeight="1" thickBot="1">
      <c r="A1" s="155" t="s">
        <v>225</v>
      </c>
      <c r="B1" s="156"/>
      <c r="C1" s="156"/>
      <c r="D1" s="156"/>
    </row>
    <row r="2" spans="1:4" ht="19.5" customHeight="1">
      <c r="A2" s="157" t="s">
        <v>2</v>
      </c>
      <c r="B2" s="160" t="s">
        <v>70</v>
      </c>
      <c r="C2" s="163" t="s">
        <v>226</v>
      </c>
      <c r="D2" s="164"/>
    </row>
    <row r="3" spans="1:4" ht="11.25">
      <c r="A3" s="158"/>
      <c r="B3" s="161"/>
      <c r="C3" s="165" t="s">
        <v>71</v>
      </c>
      <c r="D3" s="167" t="s">
        <v>72</v>
      </c>
    </row>
    <row r="4" spans="1:4" ht="11.25">
      <c r="A4" s="159"/>
      <c r="B4" s="162"/>
      <c r="C4" s="166"/>
      <c r="D4" s="168"/>
    </row>
    <row r="5" spans="1:4" ht="19.5" customHeight="1">
      <c r="A5" s="86"/>
      <c r="B5" s="50" t="s">
        <v>73</v>
      </c>
      <c r="C5" s="106">
        <v>1091.7</v>
      </c>
      <c r="D5" s="107" t="s">
        <v>74</v>
      </c>
    </row>
    <row r="6" spans="1:6" s="97" customFormat="1" ht="19.5" customHeight="1">
      <c r="A6" s="92"/>
      <c r="B6" s="93" t="s">
        <v>75</v>
      </c>
      <c r="C6" s="94">
        <v>232.73360181</v>
      </c>
      <c r="D6" s="95">
        <v>17.765381347897772</v>
      </c>
      <c r="E6" s="96"/>
      <c r="F6" s="96"/>
    </row>
    <row r="7" spans="1:4" ht="19.5" customHeight="1">
      <c r="A7" s="74"/>
      <c r="B7" s="51" t="s">
        <v>76</v>
      </c>
      <c r="C7" s="108"/>
      <c r="D7" s="109"/>
    </row>
    <row r="8" spans="1:4" ht="19.5" customHeight="1">
      <c r="A8" s="75" t="s">
        <v>77</v>
      </c>
      <c r="B8" s="52" t="s">
        <v>78</v>
      </c>
      <c r="C8" s="110">
        <v>36.653729999999996</v>
      </c>
      <c r="D8" s="110">
        <v>2.797909224145827</v>
      </c>
    </row>
    <row r="9" spans="1:4" ht="19.5" customHeight="1">
      <c r="A9" s="76" t="s">
        <v>79</v>
      </c>
      <c r="B9" s="53" t="s">
        <v>80</v>
      </c>
      <c r="C9" s="111">
        <v>36.653729999999996</v>
      </c>
      <c r="D9" s="112">
        <v>2.797909224145827</v>
      </c>
    </row>
    <row r="10" spans="1:4" ht="15" customHeight="1">
      <c r="A10" s="76"/>
      <c r="B10" s="54" t="s">
        <v>24</v>
      </c>
      <c r="C10" s="113"/>
      <c r="D10" s="112"/>
    </row>
    <row r="11" spans="1:4" ht="15" customHeight="1">
      <c r="A11" s="76"/>
      <c r="B11" s="54" t="s">
        <v>25</v>
      </c>
      <c r="C11" s="113">
        <v>23.718</v>
      </c>
      <c r="D11" s="112">
        <v>1.81</v>
      </c>
    </row>
    <row r="12" spans="1:4" ht="15" customHeight="1">
      <c r="A12" s="76"/>
      <c r="B12" s="54" t="s">
        <v>26</v>
      </c>
      <c r="C12" s="113">
        <v>0</v>
      </c>
      <c r="D12" s="112">
        <v>0</v>
      </c>
    </row>
    <row r="13" spans="1:4" ht="15" customHeight="1">
      <c r="A13" s="76"/>
      <c r="B13" s="54" t="s">
        <v>81</v>
      </c>
      <c r="C13" s="113">
        <v>0</v>
      </c>
      <c r="D13" s="112">
        <v>0</v>
      </c>
    </row>
    <row r="14" spans="1:4" ht="15" customHeight="1">
      <c r="A14" s="76"/>
      <c r="B14" s="54" t="s">
        <v>8</v>
      </c>
      <c r="C14" s="113">
        <v>0.168</v>
      </c>
      <c r="D14" s="112">
        <v>0.01</v>
      </c>
    </row>
    <row r="15" spans="1:4" ht="15" customHeight="1">
      <c r="A15" s="76"/>
      <c r="B15" s="54" t="s">
        <v>82</v>
      </c>
      <c r="C15" s="113">
        <v>10.02525</v>
      </c>
      <c r="D15" s="112">
        <v>0.77</v>
      </c>
    </row>
    <row r="16" spans="1:4" ht="15" customHeight="1">
      <c r="A16" s="76"/>
      <c r="B16" s="54" t="s">
        <v>3</v>
      </c>
      <c r="C16" s="113">
        <v>2.74248</v>
      </c>
      <c r="D16" s="112">
        <v>0.21</v>
      </c>
    </row>
    <row r="17" spans="1:4" ht="15" customHeight="1">
      <c r="A17" s="76"/>
      <c r="B17" s="54" t="s">
        <v>4</v>
      </c>
      <c r="C17" s="113">
        <v>0</v>
      </c>
      <c r="D17" s="112">
        <v>0</v>
      </c>
    </row>
    <row r="18" spans="1:4" ht="15" customHeight="1">
      <c r="A18" s="76"/>
      <c r="B18" s="54" t="s">
        <v>83</v>
      </c>
      <c r="C18" s="113">
        <v>0</v>
      </c>
      <c r="D18" s="112">
        <v>0</v>
      </c>
    </row>
    <row r="19" spans="1:4" ht="15" customHeight="1">
      <c r="A19" s="76"/>
      <c r="B19" s="54" t="s">
        <v>5</v>
      </c>
      <c r="C19" s="113">
        <v>0</v>
      </c>
      <c r="D19" s="112">
        <v>0</v>
      </c>
    </row>
    <row r="20" spans="1:4" ht="15" customHeight="1">
      <c r="A20" s="76"/>
      <c r="B20" s="54" t="s">
        <v>6</v>
      </c>
      <c r="C20" s="113">
        <v>0</v>
      </c>
      <c r="D20" s="112">
        <v>0</v>
      </c>
    </row>
    <row r="21" spans="1:4" ht="15" customHeight="1">
      <c r="A21" s="76"/>
      <c r="B21" s="54" t="s">
        <v>9</v>
      </c>
      <c r="C21" s="113">
        <v>0</v>
      </c>
      <c r="D21" s="112">
        <v>0</v>
      </c>
    </row>
    <row r="22" spans="1:4" ht="19.5" customHeight="1">
      <c r="A22" s="76" t="s">
        <v>84</v>
      </c>
      <c r="B22" s="55" t="s">
        <v>85</v>
      </c>
      <c r="C22" s="114"/>
      <c r="D22" s="112"/>
    </row>
    <row r="23" spans="1:4" ht="19.5" customHeight="1">
      <c r="A23" s="76" t="s">
        <v>86</v>
      </c>
      <c r="B23" s="55" t="s">
        <v>87</v>
      </c>
      <c r="C23" s="114"/>
      <c r="D23" s="112"/>
    </row>
    <row r="24" spans="1:4" ht="19.5" customHeight="1">
      <c r="A24" s="76" t="s">
        <v>88</v>
      </c>
      <c r="B24" s="55" t="s">
        <v>89</v>
      </c>
      <c r="C24" s="114"/>
      <c r="D24" s="112"/>
    </row>
    <row r="25" spans="1:4" ht="19.5" customHeight="1">
      <c r="A25" s="76" t="s">
        <v>90</v>
      </c>
      <c r="B25" s="55" t="s">
        <v>91</v>
      </c>
      <c r="C25" s="114"/>
      <c r="D25" s="112"/>
    </row>
    <row r="26" spans="1:4" ht="19.5" customHeight="1">
      <c r="A26" s="76" t="s">
        <v>92</v>
      </c>
      <c r="B26" s="55" t="s">
        <v>93</v>
      </c>
      <c r="C26" s="114"/>
      <c r="D26" s="112"/>
    </row>
    <row r="27" spans="1:4" ht="19.5" customHeight="1">
      <c r="A27" s="75" t="s">
        <v>94</v>
      </c>
      <c r="B27" s="52" t="s">
        <v>95</v>
      </c>
      <c r="C27" s="110">
        <v>196.07987181000001</v>
      </c>
      <c r="D27" s="115">
        <v>14.967472123751946</v>
      </c>
    </row>
    <row r="28" spans="1:4" ht="15">
      <c r="A28" s="74"/>
      <c r="B28" s="51" t="s">
        <v>76</v>
      </c>
      <c r="C28" s="116"/>
      <c r="D28" s="117"/>
    </row>
    <row r="29" spans="1:4" ht="45" customHeight="1">
      <c r="A29" s="77" t="s">
        <v>96</v>
      </c>
      <c r="B29" s="98" t="s">
        <v>97</v>
      </c>
      <c r="C29" s="118">
        <v>71.13517200000001</v>
      </c>
      <c r="D29" s="119">
        <v>5.430000000000001</v>
      </c>
    </row>
    <row r="30" spans="1:4" ht="30" customHeight="1">
      <c r="A30" s="78" t="s">
        <v>98</v>
      </c>
      <c r="B30" s="99" t="s">
        <v>99</v>
      </c>
      <c r="C30" s="114">
        <v>59.73782400000001</v>
      </c>
      <c r="D30" s="112">
        <v>4.56</v>
      </c>
    </row>
    <row r="31" spans="1:4" ht="30" customHeight="1">
      <c r="A31" s="78"/>
      <c r="B31" s="89" t="s">
        <v>100</v>
      </c>
      <c r="C31" s="114">
        <v>44.803368000000006</v>
      </c>
      <c r="D31" s="112">
        <v>3.42</v>
      </c>
    </row>
    <row r="32" spans="1:4" ht="19.5" customHeight="1">
      <c r="A32" s="78"/>
      <c r="B32" s="89" t="s">
        <v>101</v>
      </c>
      <c r="C32" s="114">
        <v>13.231404000000003</v>
      </c>
      <c r="D32" s="112">
        <v>1.01</v>
      </c>
    </row>
    <row r="33" spans="1:4" ht="19.5" customHeight="1">
      <c r="A33" s="78"/>
      <c r="B33" s="89" t="s">
        <v>102</v>
      </c>
      <c r="C33" s="114">
        <v>1.7030520000000002</v>
      </c>
      <c r="D33" s="112">
        <v>0.13</v>
      </c>
    </row>
    <row r="34" spans="1:4" ht="19.5" customHeight="1">
      <c r="A34" s="78" t="s">
        <v>103</v>
      </c>
      <c r="B34" s="100" t="s">
        <v>227</v>
      </c>
      <c r="C34" s="114">
        <v>11.397348000000001</v>
      </c>
      <c r="D34" s="112">
        <v>0.87</v>
      </c>
    </row>
    <row r="35" spans="1:4" ht="19.5" customHeight="1">
      <c r="A35" s="78" t="s">
        <v>104</v>
      </c>
      <c r="B35" s="57" t="s">
        <v>228</v>
      </c>
      <c r="C35" s="114"/>
      <c r="D35" s="112"/>
    </row>
    <row r="36" spans="1:4" ht="19.5" customHeight="1">
      <c r="A36" s="78" t="s">
        <v>105</v>
      </c>
      <c r="B36" s="56" t="s">
        <v>106</v>
      </c>
      <c r="C36" s="114"/>
      <c r="D36" s="112"/>
    </row>
    <row r="37" spans="1:4" ht="19.5" customHeight="1">
      <c r="A37" s="78" t="s">
        <v>107</v>
      </c>
      <c r="B37" s="56" t="s">
        <v>108</v>
      </c>
      <c r="C37" s="114"/>
      <c r="D37" s="120"/>
    </row>
    <row r="38" spans="1:4" ht="19.5" customHeight="1">
      <c r="A38" s="78" t="s">
        <v>109</v>
      </c>
      <c r="B38" s="58" t="s">
        <v>110</v>
      </c>
      <c r="C38" s="114"/>
      <c r="D38" s="112"/>
    </row>
    <row r="39" spans="1:4" ht="30" customHeight="1">
      <c r="A39" s="78" t="s">
        <v>111</v>
      </c>
      <c r="B39" s="59" t="s">
        <v>229</v>
      </c>
      <c r="C39" s="114"/>
      <c r="D39" s="112"/>
    </row>
    <row r="40" spans="1:4" ht="30" customHeight="1">
      <c r="A40" s="78" t="s">
        <v>112</v>
      </c>
      <c r="B40" s="56" t="s">
        <v>113</v>
      </c>
      <c r="C40" s="114"/>
      <c r="D40" s="112"/>
    </row>
    <row r="41" spans="1:4" ht="45" customHeight="1">
      <c r="A41" s="79" t="s">
        <v>114</v>
      </c>
      <c r="B41" s="98" t="s">
        <v>115</v>
      </c>
      <c r="C41" s="118">
        <v>39.9008336</v>
      </c>
      <c r="D41" s="119">
        <v>3.0457721596287133</v>
      </c>
    </row>
    <row r="42" spans="1:4" ht="19.5" customHeight="1">
      <c r="A42" s="74" t="s">
        <v>116</v>
      </c>
      <c r="B42" s="60" t="s">
        <v>117</v>
      </c>
      <c r="C42" s="114"/>
      <c r="D42" s="112"/>
    </row>
    <row r="43" spans="1:4" ht="30" customHeight="1">
      <c r="A43" s="74" t="s">
        <v>118</v>
      </c>
      <c r="B43" s="101" t="s">
        <v>119</v>
      </c>
      <c r="C43" s="114">
        <v>3.7991159999999997</v>
      </c>
      <c r="D43" s="112">
        <v>0.29</v>
      </c>
    </row>
    <row r="44" spans="1:4" ht="19.5" customHeight="1">
      <c r="A44" s="74" t="s">
        <v>120</v>
      </c>
      <c r="B44" s="102" t="s">
        <v>121</v>
      </c>
      <c r="C44" s="114">
        <v>8.122248</v>
      </c>
      <c r="D44" s="112">
        <v>0.62</v>
      </c>
    </row>
    <row r="45" spans="1:4" ht="19.5" customHeight="1">
      <c r="A45" s="74" t="s">
        <v>122</v>
      </c>
      <c r="B45" s="61" t="s">
        <v>123</v>
      </c>
      <c r="C45" s="114"/>
      <c r="D45" s="112"/>
    </row>
    <row r="46" spans="1:4" ht="19.5" customHeight="1">
      <c r="A46" s="74" t="s">
        <v>124</v>
      </c>
      <c r="B46" s="60" t="s">
        <v>125</v>
      </c>
      <c r="C46" s="114"/>
      <c r="D46" s="112"/>
    </row>
    <row r="47" spans="1:4" ht="19.5" customHeight="1">
      <c r="A47" s="74" t="s">
        <v>126</v>
      </c>
      <c r="B47" s="56" t="s">
        <v>127</v>
      </c>
      <c r="C47" s="114"/>
      <c r="D47" s="112"/>
    </row>
    <row r="48" spans="1:4" ht="19.5" customHeight="1">
      <c r="A48" s="74" t="s">
        <v>128</v>
      </c>
      <c r="B48" s="103" t="s">
        <v>129</v>
      </c>
      <c r="C48" s="114">
        <v>0.524016</v>
      </c>
      <c r="D48" s="112">
        <v>0.04</v>
      </c>
    </row>
    <row r="49" spans="1:4" ht="19.5" customHeight="1">
      <c r="A49" s="74" t="s">
        <v>130</v>
      </c>
      <c r="B49" s="89" t="s">
        <v>131</v>
      </c>
      <c r="C49" s="114">
        <v>0.524016</v>
      </c>
      <c r="D49" s="112">
        <v>0.04</v>
      </c>
    </row>
    <row r="50" spans="1:4" ht="19.5" customHeight="1">
      <c r="A50" s="74" t="s">
        <v>130</v>
      </c>
      <c r="B50" s="89" t="s">
        <v>132</v>
      </c>
      <c r="C50" s="114"/>
      <c r="D50" s="112"/>
    </row>
    <row r="51" spans="1:4" ht="19.5" customHeight="1">
      <c r="A51" s="74" t="s">
        <v>133</v>
      </c>
      <c r="B51" s="103" t="s">
        <v>134</v>
      </c>
      <c r="C51" s="114">
        <v>0</v>
      </c>
      <c r="D51" s="112">
        <v>0</v>
      </c>
    </row>
    <row r="52" spans="1:4" ht="19.5" customHeight="1">
      <c r="A52" s="74" t="s">
        <v>135</v>
      </c>
      <c r="B52" s="89" t="s">
        <v>136</v>
      </c>
      <c r="C52" s="114"/>
      <c r="D52" s="112"/>
    </row>
    <row r="53" spans="1:4" ht="19.5" customHeight="1">
      <c r="A53" s="74" t="s">
        <v>137</v>
      </c>
      <c r="B53" s="89" t="s">
        <v>138</v>
      </c>
      <c r="C53" s="114"/>
      <c r="D53" s="112"/>
    </row>
    <row r="54" spans="1:4" ht="30" customHeight="1">
      <c r="A54" s="74" t="s">
        <v>139</v>
      </c>
      <c r="B54" s="89" t="s">
        <v>140</v>
      </c>
      <c r="C54" s="114"/>
      <c r="D54" s="112"/>
    </row>
    <row r="55" spans="1:4" ht="19.5" customHeight="1">
      <c r="A55" s="74" t="s">
        <v>141</v>
      </c>
      <c r="B55" s="99" t="s">
        <v>142</v>
      </c>
      <c r="C55" s="114">
        <v>0.18340560000000003</v>
      </c>
      <c r="D55" s="112">
        <v>0.014</v>
      </c>
    </row>
    <row r="56" spans="1:4" ht="19.5" customHeight="1">
      <c r="A56" s="74" t="s">
        <v>143</v>
      </c>
      <c r="B56" s="99" t="s">
        <v>144</v>
      </c>
      <c r="C56" s="114">
        <v>1.048032</v>
      </c>
      <c r="D56" s="112">
        <v>0.08</v>
      </c>
    </row>
    <row r="57" spans="1:4" ht="30" customHeight="1">
      <c r="A57" s="74" t="s">
        <v>145</v>
      </c>
      <c r="B57" s="56" t="s">
        <v>146</v>
      </c>
      <c r="C57" s="114"/>
      <c r="D57" s="112"/>
    </row>
    <row r="58" spans="1:4" ht="19.5" customHeight="1" hidden="1">
      <c r="A58" s="74"/>
      <c r="B58" s="62" t="s">
        <v>76</v>
      </c>
      <c r="C58" s="114"/>
      <c r="D58" s="112"/>
    </row>
    <row r="59" spans="1:4" ht="19.5" customHeight="1" hidden="1">
      <c r="A59" s="80" t="s">
        <v>147</v>
      </c>
      <c r="B59" s="63" t="s">
        <v>148</v>
      </c>
      <c r="C59" s="114"/>
      <c r="D59" s="112"/>
    </row>
    <row r="60" spans="1:4" ht="19.5" customHeight="1" hidden="1">
      <c r="A60" s="80" t="s">
        <v>149</v>
      </c>
      <c r="B60" s="63" t="s">
        <v>150</v>
      </c>
      <c r="C60" s="114"/>
      <c r="D60" s="112"/>
    </row>
    <row r="61" spans="1:4" ht="19.5" customHeight="1" hidden="1">
      <c r="A61" s="80" t="s">
        <v>151</v>
      </c>
      <c r="B61" s="63" t="s">
        <v>152</v>
      </c>
      <c r="C61" s="114"/>
      <c r="D61" s="112"/>
    </row>
    <row r="62" spans="1:4" ht="19.5" customHeight="1" hidden="1">
      <c r="A62" s="80" t="s">
        <v>153</v>
      </c>
      <c r="B62" s="64" t="s">
        <v>154</v>
      </c>
      <c r="C62" s="114"/>
      <c r="D62" s="112"/>
    </row>
    <row r="63" spans="1:4" ht="19.5" customHeight="1" hidden="1">
      <c r="A63" s="80" t="s">
        <v>155</v>
      </c>
      <c r="B63" s="65" t="s">
        <v>156</v>
      </c>
      <c r="C63" s="114"/>
      <c r="D63" s="112"/>
    </row>
    <row r="64" spans="1:4" ht="19.5" customHeight="1" hidden="1">
      <c r="A64" s="80" t="s">
        <v>157</v>
      </c>
      <c r="B64" s="65" t="s">
        <v>158</v>
      </c>
      <c r="C64" s="114"/>
      <c r="D64" s="112"/>
    </row>
    <row r="65" spans="1:4" ht="19.5" customHeight="1">
      <c r="A65" s="74" t="s">
        <v>159</v>
      </c>
      <c r="B65" s="102" t="s">
        <v>160</v>
      </c>
      <c r="C65" s="114">
        <v>25.7</v>
      </c>
      <c r="D65" s="112">
        <v>1.9617721596287134</v>
      </c>
    </row>
    <row r="66" spans="1:4" ht="19.5" customHeight="1">
      <c r="A66" s="74" t="s">
        <v>161</v>
      </c>
      <c r="B66" s="61" t="s">
        <v>162</v>
      </c>
      <c r="C66" s="121"/>
      <c r="D66" s="112"/>
    </row>
    <row r="67" spans="1:4" ht="19.5" customHeight="1">
      <c r="A67" s="74" t="s">
        <v>163</v>
      </c>
      <c r="B67" s="61" t="s">
        <v>164</v>
      </c>
      <c r="C67" s="114"/>
      <c r="D67" s="112"/>
    </row>
    <row r="68" spans="1:4" ht="19.5" customHeight="1">
      <c r="A68" s="74" t="s">
        <v>165</v>
      </c>
      <c r="B68" s="61" t="s">
        <v>166</v>
      </c>
      <c r="C68" s="122"/>
      <c r="D68" s="112"/>
    </row>
    <row r="69" spans="1:4" ht="30" customHeight="1">
      <c r="A69" s="74" t="s">
        <v>167</v>
      </c>
      <c r="B69" s="61" t="s">
        <v>168</v>
      </c>
      <c r="C69" s="122"/>
      <c r="D69" s="112"/>
    </row>
    <row r="70" spans="1:4" ht="30" customHeight="1">
      <c r="A70" s="74" t="s">
        <v>169</v>
      </c>
      <c r="B70" s="61" t="s">
        <v>170</v>
      </c>
      <c r="C70" s="122"/>
      <c r="D70" s="112"/>
    </row>
    <row r="71" spans="1:4" ht="19.5" customHeight="1">
      <c r="A71" s="74" t="s">
        <v>171</v>
      </c>
      <c r="B71" s="61" t="s">
        <v>172</v>
      </c>
      <c r="C71" s="122"/>
      <c r="D71" s="112"/>
    </row>
    <row r="72" spans="1:4" ht="19.5" customHeight="1">
      <c r="A72" s="74" t="s">
        <v>173</v>
      </c>
      <c r="B72" s="66" t="s">
        <v>174</v>
      </c>
      <c r="C72" s="122"/>
      <c r="D72" s="112"/>
    </row>
    <row r="73" spans="1:4" ht="30" customHeight="1">
      <c r="A73" s="74" t="s">
        <v>175</v>
      </c>
      <c r="B73" s="61" t="s">
        <v>176</v>
      </c>
      <c r="C73" s="122"/>
      <c r="D73" s="112"/>
    </row>
    <row r="74" spans="1:4" ht="30" customHeight="1">
      <c r="A74" s="87" t="s">
        <v>177</v>
      </c>
      <c r="B74" s="67" t="s">
        <v>178</v>
      </c>
      <c r="C74" s="114"/>
      <c r="D74" s="112"/>
    </row>
    <row r="75" spans="1:4" ht="19.5" customHeight="1">
      <c r="A75" s="87" t="s">
        <v>179</v>
      </c>
      <c r="B75" s="104" t="s">
        <v>231</v>
      </c>
      <c r="C75" s="114">
        <v>0.524016</v>
      </c>
      <c r="D75" s="112">
        <v>0.04</v>
      </c>
    </row>
    <row r="76" spans="1:4" ht="19.5" customHeight="1">
      <c r="A76" s="87" t="s">
        <v>180</v>
      </c>
      <c r="B76" s="66" t="s">
        <v>181</v>
      </c>
      <c r="C76" s="122"/>
      <c r="D76" s="112"/>
    </row>
    <row r="77" spans="1:4" ht="30" customHeight="1">
      <c r="A77" s="81" t="s">
        <v>182</v>
      </c>
      <c r="B77" s="104" t="s">
        <v>183</v>
      </c>
      <c r="C77" s="123">
        <v>3.036</v>
      </c>
      <c r="D77" s="112">
        <v>0.23174864889621688</v>
      </c>
    </row>
    <row r="78" spans="1:4" ht="19.5" customHeight="1">
      <c r="A78" s="82" t="s">
        <v>184</v>
      </c>
      <c r="B78" s="105" t="s">
        <v>185</v>
      </c>
      <c r="C78" s="114">
        <v>2.6200800000000006</v>
      </c>
      <c r="D78" s="112">
        <v>0.2</v>
      </c>
    </row>
    <row r="79" spans="1:4" ht="30" customHeight="1">
      <c r="A79" s="81" t="s">
        <v>186</v>
      </c>
      <c r="B79" s="105" t="s">
        <v>187</v>
      </c>
      <c r="C79" s="114">
        <v>9.301284</v>
      </c>
      <c r="D79" s="112">
        <v>0.71</v>
      </c>
    </row>
    <row r="80" spans="1:4" ht="19.5" customHeight="1">
      <c r="A80" s="83">
        <v>3</v>
      </c>
      <c r="B80" s="68" t="s">
        <v>188</v>
      </c>
      <c r="C80" s="124">
        <v>64.060956</v>
      </c>
      <c r="D80" s="125">
        <v>4.89</v>
      </c>
    </row>
    <row r="81" spans="1:4" ht="19.5" customHeight="1">
      <c r="A81" s="83">
        <v>4</v>
      </c>
      <c r="B81" s="68" t="s">
        <v>189</v>
      </c>
      <c r="C81" s="151">
        <v>6.02554621</v>
      </c>
      <c r="D81" s="153">
        <v>0.45995131522701593</v>
      </c>
    </row>
    <row r="82" spans="1:4" ht="45" customHeight="1">
      <c r="A82" s="83">
        <v>5</v>
      </c>
      <c r="B82" s="69" t="s">
        <v>190</v>
      </c>
      <c r="C82" s="152"/>
      <c r="D82" s="154"/>
    </row>
    <row r="83" spans="1:4" ht="19.5" customHeight="1">
      <c r="A83" s="83">
        <v>7</v>
      </c>
      <c r="B83" s="70" t="s">
        <v>191</v>
      </c>
      <c r="C83" s="126"/>
      <c r="D83" s="125"/>
    </row>
    <row r="84" spans="1:4" ht="19.5" customHeight="1">
      <c r="A84" s="84"/>
      <c r="B84" s="71" t="s">
        <v>192</v>
      </c>
      <c r="C84" s="127">
        <v>232.73360181</v>
      </c>
      <c r="D84" s="128">
        <v>17.765381347897772</v>
      </c>
    </row>
    <row r="85" spans="1:4" ht="19.5" customHeight="1">
      <c r="A85" s="84"/>
      <c r="B85" s="71" t="s">
        <v>193</v>
      </c>
      <c r="C85" s="129">
        <v>32.68050219</v>
      </c>
      <c r="D85" s="128">
        <v>2.4946186521022256</v>
      </c>
    </row>
    <row r="86" spans="1:4" ht="19.5" customHeight="1" thickBot="1">
      <c r="A86" s="85"/>
      <c r="B86" s="72" t="s">
        <v>194</v>
      </c>
      <c r="C86" s="130">
        <v>265.414104</v>
      </c>
      <c r="D86" s="131">
        <v>20.26</v>
      </c>
    </row>
    <row r="87" spans="1:4" ht="19.5" customHeight="1" thickBot="1">
      <c r="A87" s="85"/>
      <c r="B87" s="72" t="s">
        <v>230</v>
      </c>
      <c r="C87" s="130">
        <v>253.28627</v>
      </c>
      <c r="D87" s="131">
        <v>19.33423941253702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2016-02-13T10:38:59Z</cp:lastPrinted>
  <dcterms:created xsi:type="dcterms:W3CDTF">2010-02-22T09:50:52Z</dcterms:created>
  <dcterms:modified xsi:type="dcterms:W3CDTF">2023-03-20T11:11:37Z</dcterms:modified>
  <cp:category/>
  <cp:version/>
  <cp:contentType/>
  <cp:contentStatus/>
</cp:coreProperties>
</file>