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510" firstSheet="1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<sst xmlns="http://schemas.openxmlformats.org/spreadsheetml/2006/main" count="305" uniqueCount="270">
  <si>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</si>
  <si>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</si>
  <si>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</si>
  <si>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>Общая площадь нежилых помещений в многоквартирном доме   -    кв. м</t>
  </si>
  <si>
    <t xml:space="preserve">                        ХАРАКТЕРИСТИКА ЖИЛОГО ДОМА</t>
  </si>
  <si>
    <t>Вывоз крупногабаритного мусора</t>
  </si>
  <si>
    <r>
      <t xml:space="preserve">        МНОГОКВАРТИРНЫМ ДОМОМ ПО АДРЕСУ  </t>
    </r>
    <r>
      <rPr>
        <b/>
        <sz val="10"/>
        <rFont val="Arial"/>
        <family val="2"/>
      </rPr>
      <t>пер.Первостроителей д. 2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</si>
  <si>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>5934,9</t>
    </r>
    <r>
      <rPr>
        <sz val="10"/>
        <rFont val="Arial"/>
        <family val="2"/>
      </rPr>
      <t xml:space="preserve"> кв. м</t>
    </r>
  </si>
  <si>
    <t>Обслуживание ИТП</t>
  </si>
  <si>
    <t>ООО "Лифтсервис"</t>
  </si>
  <si>
    <t>на 1 м2 в месяц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</si>
  <si>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</si>
  <si>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</si>
  <si>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</si>
  <si>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</si>
  <si>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</si>
  <si>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</si>
  <si>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</si>
  <si>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</si>
  <si>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</si>
  <si>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</si>
  <si>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</si>
  <si>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</si>
  <si>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</si>
  <si>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</si>
  <si>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</si>
  <si>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</si>
  <si>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</si>
  <si>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</si>
  <si>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Расходы по оплате услуг управляющей организации</t>
  </si>
  <si>
    <t>2.1.4.</t>
  </si>
  <si>
    <t>2.2.6.</t>
  </si>
  <si>
    <t>фасады</t>
  </si>
  <si>
    <t>подвалы</t>
  </si>
  <si>
    <t>чердаки</t>
  </si>
  <si>
    <t>Уборка придомовой территории</t>
  </si>
  <si>
    <t>2.1.5.</t>
  </si>
  <si>
    <t>2.1.6.</t>
  </si>
  <si>
    <t>Услуги паспортного стола</t>
  </si>
  <si>
    <t>март</t>
  </si>
  <si>
    <t xml:space="preserve">кровля </t>
  </si>
  <si>
    <t>№ п/п</t>
  </si>
  <si>
    <t>Наименование затрат</t>
  </si>
  <si>
    <t>Затраты всего  тыс. руб.</t>
  </si>
  <si>
    <t>Общая площадь жилых помещений, кв.м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</si>
  <si>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</si>
  <si>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</si>
  <si>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</si>
  <si>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</si>
  <si>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</si>
  <si>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МБУ "Управление благоустройства"</t>
  </si>
  <si>
    <t>февраль</t>
  </si>
  <si>
    <t>подъезды</t>
  </si>
  <si>
    <t>Х</t>
  </si>
  <si>
    <t xml:space="preserve">ТЕКУЩИЙ РЕМОНТ ОБЩЕГО ИМУЩЕСТВА  МКД </t>
  </si>
  <si>
    <t>Текущий ремонт жил. фонда</t>
  </si>
  <si>
    <t>1.3.</t>
  </si>
  <si>
    <t>Устранение засора в канализационной сети</t>
  </si>
  <si>
    <t>2.1.7.</t>
  </si>
  <si>
    <t>Содержание и техническое обслуживание лифтов</t>
  </si>
  <si>
    <t>Санитарная уборка мест общего пользования жилых зданий (улк)</t>
  </si>
  <si>
    <t>Дератизация и дезинсекция, в т.ч.</t>
  </si>
  <si>
    <t>2.2.8.1.</t>
  </si>
  <si>
    <t>Дератизация</t>
  </si>
  <si>
    <t>Дезинсекция</t>
  </si>
  <si>
    <t>Противопожарные мероприятия, в т.ч.</t>
  </si>
  <si>
    <t>2.2.9.1.</t>
  </si>
  <si>
    <t>2.2.9.2.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</si>
  <si>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</si>
  <si>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</si>
  <si>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</si>
  <si>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</si>
  <si>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</si>
  <si>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>2.2.12.1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</si>
  <si>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</si>
  <si>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</si>
  <si>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</si>
  <si>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</si>
  <si>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</si>
  <si>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</si>
  <si>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</si>
  <si>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</si>
  <si>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</si>
  <si>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</si>
  <si>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</si>
  <si>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</si>
  <si>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</si>
  <si>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2.2.16.</t>
  </si>
  <si>
    <t>Услуги АГП</t>
  </si>
  <si>
    <t>2.2.17.</t>
  </si>
  <si>
    <t>2.2.18.</t>
  </si>
  <si>
    <t>2.2.19.</t>
  </si>
  <si>
    <t>Техническая инвентаризация(паспортизация)</t>
  </si>
  <si>
    <t>2.2.20.</t>
  </si>
  <si>
    <t xml:space="preserve">  2.3</t>
  </si>
  <si>
    <t xml:space="preserve"> 2.5</t>
  </si>
  <si>
    <t>гвс</t>
  </si>
  <si>
    <t>отопление</t>
  </si>
  <si>
    <t>хвс</t>
  </si>
  <si>
    <t>электрика</t>
  </si>
  <si>
    <t>кровля</t>
  </si>
  <si>
    <t>прочие</t>
  </si>
  <si>
    <t>январь</t>
  </si>
  <si>
    <t>Всего: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</si>
  <si>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</si>
  <si>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</si>
  <si>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</si>
  <si>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</si>
  <si>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</si>
  <si>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</si>
  <si>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</si>
  <si>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</si>
  <si>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</si>
  <si>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</si>
  <si>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</si>
  <si>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</si>
  <si>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</si>
  <si>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</si>
  <si>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</si>
  <si>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</si>
  <si>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</si>
  <si>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</si>
  <si>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</si>
  <si>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</si>
  <si>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Адрес, №№ телефона, факса, адрес электронной почты</t>
  </si>
  <si>
    <t>Наименование предприятия, оказывающего услуги</t>
  </si>
  <si>
    <t>Зензин С.С.</t>
  </si>
  <si>
    <t>техобслуживание лифтов</t>
  </si>
  <si>
    <t>г.Кстово, ул. Чванова, д.13; 2-86-70; 2-86-90</t>
  </si>
  <si>
    <t>адрес: пер.Первостроителей, 2</t>
  </si>
  <si>
    <t>Услуга</t>
  </si>
  <si>
    <t>еВодоотведение</t>
  </si>
  <si>
    <t>Горячее водоснабжение9 (ОДН)</t>
  </si>
  <si>
    <t>еВодоотведение для ГВС</t>
  </si>
  <si>
    <t>еХолодное водоснабжение</t>
  </si>
  <si>
    <t>6Горяч.водоснабжение</t>
  </si>
  <si>
    <t>8Эл-снабжение(ночь)</t>
  </si>
  <si>
    <t>8Эл-снабжение(пик)</t>
  </si>
  <si>
    <t>9Эл-снабж.(ОДН)</t>
  </si>
  <si>
    <t>Централ. отопление (6)</t>
  </si>
  <si>
    <t>Сод.жилья(Лифт)(8)</t>
  </si>
  <si>
    <t>канализ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</si>
  <si>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</si>
  <si>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</si>
  <si>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</si>
  <si>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</si>
  <si>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</si>
  <si>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</si>
  <si>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1.6.</t>
  </si>
  <si>
    <t>Ремонт электропроводки</t>
  </si>
  <si>
    <t>системы водоснабжения и водоотведения</t>
  </si>
  <si>
    <t>система электроснабжения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</si>
  <si>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</si>
  <si>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</si>
  <si>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</si>
  <si>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</si>
  <si>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2.2.12.6</t>
  </si>
  <si>
    <t>Страхование лифтов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</si>
  <si>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</si>
  <si>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</si>
  <si>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</si>
  <si>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</si>
  <si>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</si>
  <si>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Обслуж.газовых плит(8)</t>
  </si>
  <si>
    <t>Первостроителей пер.,г.Кстово, д.2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</si>
  <si>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</si>
  <si>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</si>
  <si>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</si>
  <si>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</si>
  <si>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ВДИО+конструктив</t>
  </si>
  <si>
    <t>вентканалы, дымоходы</t>
  </si>
  <si>
    <t>Техническое обслуживание жилищного фонда: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</si>
  <si>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</si>
  <si>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</si>
  <si>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</si>
  <si>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</si>
  <si>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Периодическое, техническое освидетельствование лифта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</si>
  <si>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</si>
  <si>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</si>
  <si>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</si>
  <si>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</si>
  <si>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</si>
  <si>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</si>
  <si>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</si>
  <si>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</si>
  <si>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</si>
  <si>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</si>
  <si>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</si>
  <si>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</si>
  <si>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</si>
  <si>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</si>
  <si>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</si>
  <si>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</si>
  <si>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</si>
  <si>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</si>
  <si>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</si>
  <si>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</si>
  <si>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</si>
  <si>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</si>
  <si>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</si>
  <si>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</si>
  <si>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</si>
  <si>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</si>
  <si>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</si>
  <si>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</si>
  <si>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</si>
  <si>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вентканалы</t>
  </si>
  <si>
    <t>Поверка средств измерения(ИПУ и ОДПУ)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</si>
  <si>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5934,9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   -   </t>
    </r>
    <r>
      <rPr>
        <b/>
        <sz val="10"/>
        <rFont val="Arial"/>
        <family val="2"/>
      </rPr>
      <t xml:space="preserve">771,00 </t>
    </r>
    <r>
      <rPr>
        <sz val="10"/>
        <rFont val="Arial"/>
        <family val="2"/>
      </rPr>
      <t>кв. м</t>
    </r>
  </si>
  <si>
    <t>Адрес</t>
  </si>
  <si>
    <t>Первостроителей пер.,г.Кстово, д.2</t>
  </si>
  <si>
    <t>Гор. водоснабж.(компонент ХВС)</t>
  </si>
  <si>
    <t>еВодоотведение для ГВС_ПК</t>
  </si>
  <si>
    <t>еВодоотведение_ПК</t>
  </si>
  <si>
    <t>еГор.вод.(компонент ХВС)_ПК</t>
  </si>
  <si>
    <t>еГорячее водоснабжеие_ПК</t>
  </si>
  <si>
    <t>еХолод.Водоснабжение_ПК</t>
  </si>
  <si>
    <t>Общая эл.энергия(ночь)</t>
  </si>
  <si>
    <t>Общая эл.энергия(пик)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</si>
  <si>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</si>
  <si>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</si>
  <si>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</si>
  <si>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</si>
  <si>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</si>
  <si>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</si>
  <si>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</si>
  <si>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</si>
  <si>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</si>
  <si>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</si>
  <si>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ламп, смена выключателей</t>
  </si>
  <si>
    <t>прокладка трубопроводов водоснабжения из напорных полиэтиленовых труб: труба, муфта</t>
  </si>
  <si>
    <t>смена ламп, смена патронов</t>
  </si>
  <si>
    <t>смена ламп,смена патронов,смена выключателя</t>
  </si>
  <si>
    <t>смена участка трубопровода, расходные материалы, смена сгонов</t>
  </si>
  <si>
    <t>смена автоматических выключателей, смена ламп</t>
  </si>
  <si>
    <t>Изготовление и установка информационных досок</t>
  </si>
  <si>
    <t>смена выключателя; смена ламп</t>
  </si>
  <si>
    <t>Устройство заграждения</t>
  </si>
  <si>
    <t>смена сгона</t>
  </si>
  <si>
    <t>смена ламп</t>
  </si>
  <si>
    <t>смена участка трубопровода, расходные материалы</t>
  </si>
  <si>
    <t>смена ламп; смена автомата</t>
  </si>
  <si>
    <t>2205р-ремонт окна во 2 подъезде; 960р-установка замка</t>
  </si>
  <si>
    <t>смена выключателя, смена ламп</t>
  </si>
  <si>
    <t>вОбращение с ТКО МКД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</si>
  <si>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</si>
  <si>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</si>
  <si>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</si>
  <si>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</si>
  <si>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</si>
  <si>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</si>
  <si>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</si>
  <si>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 Первостроителей, д.2 г. Кстово, находящегося в управлении ООО Управляющая компания "Гранд-НН"</t>
  </si>
  <si>
    <t>система центрального отопления(в т.ч. Промывка, опрессовка)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</si>
  <si>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</si>
  <si>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</si>
  <si>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</si>
  <si>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</si>
  <si>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</si>
  <si>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</si>
  <si>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</si>
  <si>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</si>
  <si>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</si>
  <si>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</si>
  <si>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</si>
  <si>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</si>
  <si>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</si>
  <si>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прочие(информационные доски, устройство ограждения, ремонт замка)</t>
  </si>
  <si>
    <t>Ремонт лифта</t>
  </si>
  <si>
    <t>тариф 2019г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</si>
</sst>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_(* #,##0.00_);_(* \(#,##0.00\);_(* &quot;-&quot;??_);_(@_)"/>
    <numFmt numFmtId="192" formatCode="0.0%"/>
    <numFmt numFmtId="193" formatCode="0.000%"/>
    <numFmt numFmtId="194" formatCode="0.0000%"/>
    <numFmt numFmtId="195" formatCode="#,##0.0"/>
    <numFmt numFmtId="196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9" fillId="0" borderId="1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0" fontId="6" fillId="0" borderId="0" xfId="53" applyFont="1" applyFill="1" applyAlignment="1">
      <alignment/>
      <protection/>
    </xf>
    <xf numFmtId="0" fontId="8" fillId="0" borderId="11" xfId="53" applyFont="1" applyFill="1" applyBorder="1" applyAlignment="1">
      <alignment wrapText="1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33" borderId="10" xfId="53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horizontal="center" wrapText="1"/>
    </xf>
    <xf numFmtId="0" fontId="11" fillId="33" borderId="10" xfId="53" applyFont="1" applyFill="1" applyBorder="1" applyAlignment="1">
      <alignment wrapText="1"/>
      <protection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8" fillId="33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10" fillId="34" borderId="10" xfId="53" applyFont="1" applyFill="1" applyBorder="1">
      <alignment/>
      <protection/>
    </xf>
    <xf numFmtId="0" fontId="10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5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4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10" fillId="36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0" xfId="53" applyFont="1" applyFill="1" applyBorder="1" applyAlignment="1">
      <alignment/>
      <protection/>
    </xf>
    <xf numFmtId="4" fontId="9" fillId="0" borderId="15" xfId="53" applyNumberFormat="1" applyFont="1" applyFill="1" applyBorder="1" applyAlignment="1" applyProtection="1">
      <alignment horizontal="right"/>
      <protection locked="0"/>
    </xf>
    <xf numFmtId="4" fontId="9" fillId="0" borderId="18" xfId="53" applyNumberFormat="1" applyFont="1" applyFill="1" applyBorder="1" applyAlignment="1" applyProtection="1">
      <alignment horizontal="right"/>
      <protection locked="0"/>
    </xf>
    <xf numFmtId="0" fontId="9" fillId="37" borderId="10" xfId="53" applyFont="1" applyFill="1" applyBorder="1">
      <alignment/>
      <protection/>
    </xf>
    <xf numFmtId="0" fontId="9" fillId="37" borderId="10" xfId="53" applyFont="1" applyFill="1" applyBorder="1" applyAlignment="1">
      <alignment wrapText="1"/>
      <protection/>
    </xf>
    <xf numFmtId="2" fontId="9" fillId="38" borderId="15" xfId="53" applyNumberFormat="1" applyFont="1" applyFill="1" applyBorder="1" applyAlignment="1" applyProtection="1">
      <alignment horizontal="right"/>
      <protection locked="0"/>
    </xf>
    <xf numFmtId="4" fontId="9" fillId="38" borderId="18" xfId="53" applyNumberFormat="1" applyFont="1" applyFill="1" applyBorder="1" applyAlignment="1" applyProtection="1">
      <alignment horizontal="right"/>
      <protection locked="0"/>
    </xf>
    <xf numFmtId="4" fontId="16" fillId="33" borderId="15" xfId="53" applyNumberFormat="1" applyFont="1" applyFill="1" applyBorder="1" applyAlignment="1" applyProtection="1">
      <alignment horizontal="right"/>
      <protection locked="0"/>
    </xf>
    <xf numFmtId="4" fontId="16" fillId="33" borderId="18" xfId="53" applyNumberFormat="1" applyFont="1" applyFill="1" applyBorder="1" applyAlignment="1" applyProtection="1">
      <alignment horizontal="right"/>
      <protection locked="0"/>
    </xf>
    <xf numFmtId="4" fontId="9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8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59" fillId="0" borderId="15" xfId="53" applyNumberFormat="1" applyFont="1" applyFill="1" applyBorder="1" applyAlignment="1" applyProtection="1">
      <alignment horizontal="right"/>
      <protection locked="0"/>
    </xf>
    <xf numFmtId="4" fontId="59" fillId="0" borderId="18" xfId="53" applyNumberFormat="1" applyFont="1" applyFill="1" applyBorder="1" applyAlignment="1" applyProtection="1">
      <alignment horizontal="right"/>
      <protection locked="0"/>
    </xf>
    <xf numFmtId="4" fontId="9" fillId="34" borderId="18" xfId="53" applyNumberFormat="1" applyFont="1" applyFill="1" applyBorder="1" applyAlignment="1">
      <alignment horizontal="right"/>
      <protection/>
    </xf>
    <xf numFmtId="4" fontId="11" fillId="33" borderId="18" xfId="53" applyNumberFormat="1" applyFont="1" applyFill="1" applyBorder="1" applyAlignment="1">
      <alignment horizontal="right"/>
      <protection/>
    </xf>
    <xf numFmtId="0" fontId="11" fillId="0" borderId="0" xfId="53" applyFont="1" applyFill="1">
      <alignment/>
      <protection/>
    </xf>
    <xf numFmtId="0" fontId="15" fillId="33" borderId="0" xfId="53" applyFont="1" applyFill="1" applyBorder="1" applyAlignment="1">
      <alignment wrapText="1"/>
      <protection/>
    </xf>
    <xf numFmtId="2" fontId="9" fillId="36" borderId="15" xfId="53" applyNumberFormat="1" applyFont="1" applyFill="1" applyBorder="1" applyAlignment="1" applyProtection="1">
      <alignment horizontal="right"/>
      <protection locked="0"/>
    </xf>
    <xf numFmtId="2" fontId="9" fillId="36" borderId="18" xfId="53" applyNumberFormat="1" applyFont="1" applyFill="1" applyBorder="1" applyAlignment="1" applyProtection="1">
      <alignment horizontal="right"/>
      <protection locked="0"/>
    </xf>
    <xf numFmtId="4" fontId="11" fillId="0" borderId="19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8" xfId="0" applyFont="1" applyBorder="1" applyAlignment="1">
      <alignment/>
    </xf>
    <xf numFmtId="4" fontId="11" fillId="0" borderId="17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26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30" xfId="0" applyFont="1" applyBorder="1" applyAlignment="1">
      <alignment/>
    </xf>
    <xf numFmtId="4" fontId="11" fillId="0" borderId="31" xfId="0" applyNumberFormat="1" applyFont="1" applyFill="1" applyBorder="1" applyAlignment="1">
      <alignment wrapText="1"/>
    </xf>
    <xf numFmtId="0" fontId="11" fillId="0" borderId="17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1" fillId="0" borderId="17" xfId="0" applyFont="1" applyBorder="1" applyAlignment="1">
      <alignment horizontal="center" wrapText="1"/>
    </xf>
    <xf numFmtId="179" fontId="20" fillId="0" borderId="10" xfId="62" applyFont="1" applyBorder="1" applyAlignment="1">
      <alignment/>
    </xf>
    <xf numFmtId="0" fontId="10" fillId="34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16" fillId="33" borderId="15" xfId="53" applyNumberFormat="1" applyFont="1" applyFill="1" applyBorder="1" applyAlignment="1">
      <alignment horizontal="right"/>
      <protection/>
    </xf>
    <xf numFmtId="4" fontId="60" fillId="0" borderId="15" xfId="53" applyNumberFormat="1" applyFont="1" applyFill="1" applyBorder="1" applyAlignment="1" applyProtection="1">
      <alignment horizontal="right"/>
      <protection locked="0"/>
    </xf>
    <xf numFmtId="0" fontId="61" fillId="39" borderId="10" xfId="0" applyFont="1" applyFill="1" applyBorder="1" applyAlignment="1">
      <alignment vertical="center" wrapText="1"/>
    </xf>
    <xf numFmtId="0" fontId="8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4" fontId="8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4" fontId="59" fillId="0" borderId="32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2" fillId="0" borderId="11" xfId="53" applyFont="1" applyFill="1" applyBorder="1" applyAlignment="1">
      <alignment wrapText="1"/>
      <protection/>
    </xf>
    <xf numFmtId="16" fontId="10" fillId="0" borderId="15" xfId="53" applyNumberFormat="1" applyFont="1" applyFill="1" applyBorder="1">
      <alignment/>
      <protection/>
    </xf>
    <xf numFmtId="4" fontId="11" fillId="0" borderId="32" xfId="53" applyNumberFormat="1" applyFont="1" applyFill="1" applyBorder="1" applyAlignment="1">
      <alignment horizontal="right"/>
      <protection/>
    </xf>
    <xf numFmtId="0" fontId="10" fillId="0" borderId="15" xfId="53" applyFont="1" applyFill="1" applyBorder="1">
      <alignment/>
      <protection/>
    </xf>
    <xf numFmtId="0" fontId="10" fillId="40" borderId="15" xfId="53" applyFont="1" applyFill="1" applyBorder="1">
      <alignment/>
      <protection/>
    </xf>
    <xf numFmtId="0" fontId="10" fillId="41" borderId="10" xfId="53" applyFont="1" applyFill="1" applyBorder="1" applyAlignment="1">
      <alignment wrapText="1"/>
      <protection/>
    </xf>
    <xf numFmtId="2" fontId="9" fillId="36" borderId="26" xfId="53" applyNumberFormat="1" applyFont="1" applyFill="1" applyBorder="1" applyAlignment="1" applyProtection="1">
      <alignment horizontal="right"/>
      <protection locked="0"/>
    </xf>
    <xf numFmtId="0" fontId="10" fillId="42" borderId="33" xfId="53" applyFont="1" applyFill="1" applyBorder="1">
      <alignment/>
      <protection/>
    </xf>
    <xf numFmtId="0" fontId="10" fillId="42" borderId="34" xfId="53" applyFont="1" applyFill="1" applyBorder="1" applyAlignment="1">
      <alignment wrapText="1"/>
      <protection/>
    </xf>
    <xf numFmtId="2" fontId="9" fillId="42" borderId="35" xfId="53" applyNumberFormat="1" applyFont="1" applyFill="1" applyBorder="1" applyAlignment="1" applyProtection="1">
      <alignment horizontal="right"/>
      <protection locked="0"/>
    </xf>
    <xf numFmtId="0" fontId="8" fillId="33" borderId="15" xfId="53" applyFont="1" applyFill="1" applyBorder="1" applyAlignment="1" applyProtection="1">
      <alignment wrapText="1"/>
      <protection locked="0"/>
    </xf>
    <xf numFmtId="0" fontId="10" fillId="43" borderId="15" xfId="53" applyFont="1" applyFill="1" applyBorder="1">
      <alignment/>
      <protection/>
    </xf>
    <xf numFmtId="0" fontId="10" fillId="39" borderId="10" xfId="53" applyFont="1" applyFill="1" applyBorder="1" applyAlignment="1">
      <alignment wrapText="1"/>
      <protection/>
    </xf>
    <xf numFmtId="4" fontId="9" fillId="39" borderId="15" xfId="53" applyNumberFormat="1" applyFont="1" applyFill="1" applyBorder="1" applyAlignment="1">
      <alignment horizontal="right"/>
      <protection/>
    </xf>
    <xf numFmtId="4" fontId="9" fillId="39" borderId="18" xfId="53" applyNumberFormat="1" applyFont="1" applyFill="1" applyBorder="1" applyAlignment="1">
      <alignment horizontal="right"/>
      <protection/>
    </xf>
    <xf numFmtId="0" fontId="8" fillId="43" borderId="15" xfId="53" applyFont="1" applyFill="1" applyBorder="1">
      <alignment/>
      <protection/>
    </xf>
    <xf numFmtId="0" fontId="8" fillId="43" borderId="10" xfId="53" applyFont="1" applyFill="1" applyBorder="1" applyAlignment="1">
      <alignment wrapText="1"/>
      <protection/>
    </xf>
    <xf numFmtId="4" fontId="11" fillId="39" borderId="15" xfId="53" applyNumberFormat="1" applyFont="1" applyFill="1" applyBorder="1" applyAlignment="1" applyProtection="1">
      <alignment horizontal="right"/>
      <protection locked="0"/>
    </xf>
    <xf numFmtId="4" fontId="11" fillId="39" borderId="18" xfId="53" applyNumberFormat="1" applyFont="1" applyFill="1" applyBorder="1" applyAlignment="1" applyProtection="1">
      <alignment horizontal="right"/>
      <protection locked="0"/>
    </xf>
    <xf numFmtId="0" fontId="8" fillId="43" borderId="10" xfId="53" applyFont="1" applyFill="1" applyBorder="1" applyAlignment="1">
      <alignment horizontal="right" wrapText="1"/>
      <protection/>
    </xf>
    <xf numFmtId="4" fontId="60" fillId="39" borderId="15" xfId="53" applyNumberFormat="1" applyFont="1" applyFill="1" applyBorder="1" applyAlignment="1" applyProtection="1">
      <alignment horizontal="right"/>
      <protection locked="0"/>
    </xf>
    <xf numFmtId="4" fontId="60" fillId="39" borderId="18" xfId="53" applyNumberFormat="1" applyFont="1" applyFill="1" applyBorder="1" applyAlignment="1" applyProtection="1">
      <alignment horizontal="right"/>
      <protection locked="0"/>
    </xf>
    <xf numFmtId="0" fontId="8" fillId="43" borderId="10" xfId="53" applyFont="1" applyFill="1" applyBorder="1" applyAlignment="1">
      <alignment horizontal="left"/>
      <protection/>
    </xf>
    <xf numFmtId="184" fontId="11" fillId="39" borderId="18" xfId="53" applyNumberFormat="1" applyFont="1" applyFill="1" applyBorder="1" applyAlignment="1" applyProtection="1">
      <alignment horizontal="right"/>
      <protection locked="0"/>
    </xf>
    <xf numFmtId="4" fontId="59" fillId="39" borderId="15" xfId="53" applyNumberFormat="1" applyFont="1" applyFill="1" applyBorder="1" applyAlignment="1" applyProtection="1">
      <alignment horizontal="right"/>
      <protection locked="0"/>
    </xf>
    <xf numFmtId="196" fontId="59" fillId="39" borderId="18" xfId="53" applyNumberFormat="1" applyFont="1" applyFill="1" applyBorder="1" applyAlignment="1" applyProtection="1">
      <alignment horizontal="right"/>
      <protection locked="0"/>
    </xf>
    <xf numFmtId="4" fontId="59" fillId="39" borderId="18" xfId="53" applyNumberFormat="1" applyFont="1" applyFill="1" applyBorder="1" applyAlignment="1" applyProtection="1">
      <alignment horizontal="right"/>
      <protection locked="0"/>
    </xf>
    <xf numFmtId="0" fontId="10" fillId="39" borderId="15" xfId="53" applyFont="1" applyFill="1" applyBorder="1" applyAlignment="1">
      <alignment wrapText="1"/>
      <protection/>
    </xf>
    <xf numFmtId="0" fontId="10" fillId="39" borderId="15" xfId="53" applyFont="1" applyFill="1" applyBorder="1" applyAlignment="1">
      <alignment horizontal="left"/>
      <protection/>
    </xf>
    <xf numFmtId="0" fontId="10" fillId="39" borderId="10" xfId="53" applyFont="1" applyFill="1" applyBorder="1" applyAlignment="1">
      <alignment wrapText="1"/>
      <protection/>
    </xf>
    <xf numFmtId="0" fontId="17" fillId="39" borderId="10" xfId="53" applyFont="1" applyFill="1" applyBorder="1" applyAlignment="1">
      <alignment wrapText="1"/>
      <protection/>
    </xf>
    <xf numFmtId="4" fontId="63" fillId="39" borderId="15" xfId="53" applyNumberFormat="1" applyFont="1" applyFill="1" applyBorder="1" applyAlignment="1">
      <alignment horizontal="right"/>
      <protection/>
    </xf>
    <xf numFmtId="4" fontId="63" fillId="39" borderId="18" xfId="53" applyNumberFormat="1" applyFont="1" applyFill="1" applyBorder="1" applyAlignment="1">
      <alignment horizontal="right"/>
      <protection/>
    </xf>
    <xf numFmtId="0" fontId="8" fillId="33" borderId="11" xfId="53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 wrapText="1"/>
    </xf>
    <xf numFmtId="4" fontId="9" fillId="34" borderId="36" xfId="53" applyNumberFormat="1" applyFont="1" applyFill="1" applyBorder="1" applyAlignment="1">
      <alignment horizontal="right"/>
      <protection/>
    </xf>
    <xf numFmtId="4" fontId="11" fillId="0" borderId="37" xfId="53" applyNumberFormat="1" applyFont="1" applyFill="1" applyBorder="1" applyAlignment="1" applyProtection="1">
      <alignment horizontal="right"/>
      <protection locked="0"/>
    </xf>
    <xf numFmtId="4" fontId="11" fillId="0" borderId="38" xfId="53" applyNumberFormat="1" applyFont="1" applyFill="1" applyBorder="1" applyAlignment="1" applyProtection="1">
      <alignment horizontal="right"/>
      <protection locked="0"/>
    </xf>
    <xf numFmtId="2" fontId="11" fillId="0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4" fontId="11" fillId="0" borderId="47" xfId="0" applyNumberFormat="1" applyFont="1" applyFill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4" fontId="9" fillId="39" borderId="36" xfId="53" applyNumberFormat="1" applyFont="1" applyFill="1" applyBorder="1" applyAlignment="1">
      <alignment horizontal="right" vertical="center"/>
      <protection/>
    </xf>
    <xf numFmtId="4" fontId="9" fillId="39" borderId="37" xfId="53" applyNumberFormat="1" applyFont="1" applyFill="1" applyBorder="1" applyAlignment="1">
      <alignment horizontal="right" vertical="center"/>
      <protection/>
    </xf>
    <xf numFmtId="4" fontId="9" fillId="39" borderId="48" xfId="53" applyNumberFormat="1" applyFont="1" applyFill="1" applyBorder="1" applyAlignment="1">
      <alignment horizontal="right" vertical="center"/>
      <protection/>
    </xf>
    <xf numFmtId="4" fontId="9" fillId="39" borderId="38" xfId="53" applyNumberFormat="1" applyFont="1" applyFill="1" applyBorder="1" applyAlignment="1">
      <alignment horizontal="right" vertical="center"/>
      <protection/>
    </xf>
    <xf numFmtId="0" fontId="8" fillId="0" borderId="49" xfId="53" applyFont="1" applyFill="1" applyBorder="1" applyAlignment="1">
      <alignment horizontal="center" wrapText="1"/>
      <protection/>
    </xf>
    <xf numFmtId="0" fontId="8" fillId="0" borderId="45" xfId="53" applyFont="1" applyFill="1" applyBorder="1" applyAlignment="1">
      <alignment horizontal="center" wrapText="1"/>
      <protection/>
    </xf>
    <xf numFmtId="0" fontId="9" fillId="0" borderId="50" xfId="53" applyFont="1" applyFill="1" applyBorder="1" applyAlignment="1">
      <alignment horizontal="center" wrapText="1"/>
      <protection/>
    </xf>
    <xf numFmtId="0" fontId="9" fillId="0" borderId="51" xfId="53" applyFont="1" applyFill="1" applyBorder="1" applyAlignment="1">
      <alignment horizontal="center" wrapText="1"/>
      <protection/>
    </xf>
    <xf numFmtId="0" fontId="9" fillId="0" borderId="36" xfId="53" applyFont="1" applyFill="1" applyBorder="1" applyAlignment="1">
      <alignment horizontal="center" wrapText="1"/>
      <protection/>
    </xf>
    <xf numFmtId="0" fontId="9" fillId="0" borderId="37" xfId="53" applyFont="1" applyFill="1" applyBorder="1" applyAlignment="1">
      <alignment horizontal="center" wrapText="1"/>
      <protection/>
    </xf>
    <xf numFmtId="0" fontId="9" fillId="0" borderId="48" xfId="53" applyFont="1" applyFill="1" applyBorder="1" applyAlignment="1">
      <alignment horizontal="center" wrapText="1"/>
      <protection/>
    </xf>
    <xf numFmtId="0" fontId="9" fillId="0" borderId="38" xfId="53" applyFont="1" applyFill="1" applyBorder="1" applyAlignment="1">
      <alignment horizontal="center" wrapText="1"/>
      <protection/>
    </xf>
    <xf numFmtId="0" fontId="9" fillId="33" borderId="25" xfId="53" applyFont="1" applyFill="1" applyBorder="1" applyAlignment="1">
      <alignment/>
      <protection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9" fillId="33" borderId="25" xfId="53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C1">
      <selection activeCell="J21" sqref="J21"/>
    </sheetView>
  </sheetViews>
  <sheetFormatPr defaultColWidth="9.00390625" defaultRowHeight="12.75"/>
  <cols>
    <col min="1" max="1" width="43.875" style="0" customWidth="1"/>
    <col min="2" max="2" width="31.625" style="0" customWidth="1"/>
    <col min="3" max="3" width="13.625" style="0" bestFit="1" customWidth="1"/>
    <col min="4" max="5" width="15.125" style="0" bestFit="1" customWidth="1"/>
    <col min="6" max="6" width="13.625" style="0" bestFit="1" customWidth="1"/>
  </cols>
  <sheetData>
    <row r="1" spans="1:4" ht="12.75">
      <c r="A1" s="146" t="s">
        <v>1</v>
      </c>
      <c r="B1" s="146"/>
      <c r="C1" s="146"/>
      <c r="D1" s="146"/>
    </row>
    <row r="2" spans="1:4" ht="15">
      <c r="A2" s="145" t="s">
        <v>2</v>
      </c>
      <c r="B2" s="145"/>
      <c r="C2" s="145"/>
      <c r="D2" s="145"/>
    </row>
    <row r="3" spans="1:4" ht="12.75">
      <c r="A3" s="144" t="s">
        <v>6</v>
      </c>
      <c r="B3" s="144"/>
      <c r="C3" s="144"/>
      <c r="D3" s="144"/>
    </row>
    <row r="4" spans="1:4" ht="12.75">
      <c r="A4" s="146" t="s">
        <v>247</v>
      </c>
      <c r="B4" s="145"/>
      <c r="C4" s="145"/>
      <c r="D4" s="145"/>
    </row>
    <row r="5" spans="1:2" ht="19.5" customHeight="1">
      <c r="A5" s="145" t="s">
        <v>4</v>
      </c>
      <c r="B5" s="145"/>
    </row>
    <row r="6" spans="1:4" ht="27.75" customHeight="1">
      <c r="A6" s="143" t="s">
        <v>208</v>
      </c>
      <c r="B6" s="143"/>
      <c r="C6" s="143"/>
      <c r="D6" s="143"/>
    </row>
    <row r="7" spans="1:4" ht="12.75">
      <c r="A7" s="144" t="s">
        <v>7</v>
      </c>
      <c r="B7" s="144"/>
      <c r="C7" s="144"/>
      <c r="D7" s="144"/>
    </row>
    <row r="8" spans="1:4" ht="16.5" customHeight="1">
      <c r="A8" s="144" t="s">
        <v>3</v>
      </c>
      <c r="B8" s="144"/>
      <c r="C8" s="144"/>
      <c r="D8" s="144"/>
    </row>
    <row r="9" spans="1:4" ht="15" customHeight="1">
      <c r="A9" s="3" t="s">
        <v>162</v>
      </c>
      <c r="B9" s="34">
        <v>250</v>
      </c>
      <c r="C9" s="3"/>
      <c r="D9" s="3"/>
    </row>
    <row r="10" ht="6" customHeight="1">
      <c r="A10" s="2"/>
    </row>
    <row r="11" ht="12.75">
      <c r="A11" s="1" t="s">
        <v>0</v>
      </c>
    </row>
    <row r="12" ht="9" customHeight="1">
      <c r="A12" s="2"/>
    </row>
    <row r="13" spans="1:6" s="36" customFormat="1" ht="38.25">
      <c r="A13" s="35" t="s">
        <v>209</v>
      </c>
      <c r="B13" s="35" t="s">
        <v>130</v>
      </c>
      <c r="C13" s="88" t="s">
        <v>248</v>
      </c>
      <c r="D13" s="88" t="s">
        <v>249</v>
      </c>
      <c r="E13" s="88" t="s">
        <v>250</v>
      </c>
      <c r="F13" s="88" t="s">
        <v>246</v>
      </c>
    </row>
    <row r="14" spans="1:6" ht="12.75">
      <c r="A14" s="37" t="s">
        <v>210</v>
      </c>
      <c r="B14" s="37" t="s">
        <v>135</v>
      </c>
      <c r="C14" s="38">
        <v>60252.14</v>
      </c>
      <c r="D14" s="38">
        <v>0</v>
      </c>
      <c r="E14" s="38">
        <v>2890.14</v>
      </c>
      <c r="F14" s="38">
        <v>57362</v>
      </c>
    </row>
    <row r="15" spans="1:6" ht="12.75">
      <c r="A15" s="37" t="s">
        <v>210</v>
      </c>
      <c r="B15" s="37" t="s">
        <v>136</v>
      </c>
      <c r="C15" s="38">
        <v>16937.56</v>
      </c>
      <c r="D15" s="38">
        <v>132661.66</v>
      </c>
      <c r="E15" s="38">
        <v>132044.07</v>
      </c>
      <c r="F15" s="38">
        <v>17555.15</v>
      </c>
    </row>
    <row r="16" spans="1:6" ht="12.75">
      <c r="A16" s="37" t="s">
        <v>210</v>
      </c>
      <c r="B16" s="37" t="s">
        <v>137</v>
      </c>
      <c r="C16" s="38">
        <v>61150.94</v>
      </c>
      <c r="D16" s="38">
        <v>380485.39</v>
      </c>
      <c r="E16" s="38">
        <v>373271.93</v>
      </c>
      <c r="F16" s="38">
        <v>68364.4</v>
      </c>
    </row>
    <row r="17" spans="1:6" ht="12.75">
      <c r="A17" s="37" t="s">
        <v>210</v>
      </c>
      <c r="B17" s="37" t="s">
        <v>138</v>
      </c>
      <c r="C17" s="38">
        <v>3934.61</v>
      </c>
      <c r="D17" s="38">
        <v>0</v>
      </c>
      <c r="E17" s="38">
        <v>198</v>
      </c>
      <c r="F17" s="38">
        <v>3736.61</v>
      </c>
    </row>
    <row r="18" spans="1:6" ht="12.75">
      <c r="A18" s="37" t="s">
        <v>210</v>
      </c>
      <c r="B18" s="37" t="s">
        <v>244</v>
      </c>
      <c r="C18" s="38">
        <v>0</v>
      </c>
      <c r="D18" s="38">
        <v>27383.23</v>
      </c>
      <c r="E18" s="38">
        <v>27383.23</v>
      </c>
      <c r="F18" s="38">
        <v>0</v>
      </c>
    </row>
    <row r="19" spans="1:6" ht="12.75">
      <c r="A19" s="37" t="s">
        <v>210</v>
      </c>
      <c r="B19" s="37" t="s">
        <v>211</v>
      </c>
      <c r="C19" s="38">
        <v>44395.19</v>
      </c>
      <c r="D19" s="38">
        <v>180418.06</v>
      </c>
      <c r="E19" s="38">
        <v>154890.48</v>
      </c>
      <c r="F19" s="38">
        <v>69922.77</v>
      </c>
    </row>
    <row r="20" spans="1:6" ht="12.75">
      <c r="A20" s="37" t="s">
        <v>210</v>
      </c>
      <c r="B20" s="37" t="s">
        <v>132</v>
      </c>
      <c r="C20" s="38">
        <v>233.23</v>
      </c>
      <c r="D20" s="38">
        <v>0</v>
      </c>
      <c r="E20" s="38">
        <v>11.75</v>
      </c>
      <c r="F20" s="38">
        <v>221.48</v>
      </c>
    </row>
    <row r="21" spans="1:6" ht="12.75">
      <c r="A21" s="37" t="s">
        <v>210</v>
      </c>
      <c r="B21" s="37" t="s">
        <v>131</v>
      </c>
      <c r="C21" s="38">
        <v>82747.79</v>
      </c>
      <c r="D21" s="38">
        <v>300086.18</v>
      </c>
      <c r="E21" s="38">
        <v>261765.27</v>
      </c>
      <c r="F21" s="38">
        <v>121068.7</v>
      </c>
    </row>
    <row r="22" spans="1:6" ht="12.75">
      <c r="A22" s="37" t="s">
        <v>210</v>
      </c>
      <c r="B22" s="37" t="s">
        <v>133</v>
      </c>
      <c r="C22" s="38">
        <v>59665.32</v>
      </c>
      <c r="D22" s="38">
        <v>187722.74</v>
      </c>
      <c r="E22" s="38">
        <v>167807.9</v>
      </c>
      <c r="F22" s="38">
        <v>79580.16</v>
      </c>
    </row>
    <row r="23" spans="1:6" ht="12.75">
      <c r="A23" s="37" t="s">
        <v>210</v>
      </c>
      <c r="B23" s="37" t="s">
        <v>212</v>
      </c>
      <c r="C23" s="38">
        <v>188.18</v>
      </c>
      <c r="D23" s="38">
        <v>0</v>
      </c>
      <c r="E23" s="38">
        <v>9.02</v>
      </c>
      <c r="F23" s="38">
        <v>179.16</v>
      </c>
    </row>
    <row r="24" spans="1:6" ht="12.75">
      <c r="A24" s="37" t="s">
        <v>210</v>
      </c>
      <c r="B24" s="37" t="s">
        <v>213</v>
      </c>
      <c r="C24" s="38">
        <v>293.12</v>
      </c>
      <c r="D24" s="38">
        <v>0</v>
      </c>
      <c r="E24" s="38">
        <v>14.04</v>
      </c>
      <c r="F24" s="38">
        <v>279.08</v>
      </c>
    </row>
    <row r="25" spans="1:6" ht="12.75">
      <c r="A25" s="37" t="s">
        <v>210</v>
      </c>
      <c r="B25" s="37" t="s">
        <v>214</v>
      </c>
      <c r="C25" s="38">
        <v>448.16</v>
      </c>
      <c r="D25" s="38">
        <v>0</v>
      </c>
      <c r="E25" s="38">
        <v>21.48</v>
      </c>
      <c r="F25" s="38">
        <v>426.68</v>
      </c>
    </row>
    <row r="26" spans="1:6" ht="12.75">
      <c r="A26" s="37" t="s">
        <v>210</v>
      </c>
      <c r="B26" s="37" t="s">
        <v>215</v>
      </c>
      <c r="C26" s="38">
        <v>1079.57</v>
      </c>
      <c r="D26" s="38">
        <v>0</v>
      </c>
      <c r="E26" s="38">
        <v>51.75</v>
      </c>
      <c r="F26" s="38">
        <v>1027.82</v>
      </c>
    </row>
    <row r="27" spans="1:6" ht="12.75">
      <c r="A27" s="37" t="s">
        <v>210</v>
      </c>
      <c r="B27" s="37" t="s">
        <v>216</v>
      </c>
      <c r="C27" s="38">
        <v>4697.67</v>
      </c>
      <c r="D27" s="38">
        <v>4309.73</v>
      </c>
      <c r="E27" s="38">
        <v>1778.78</v>
      </c>
      <c r="F27" s="38">
        <v>7228.62</v>
      </c>
    </row>
    <row r="28" spans="1:6" ht="12.75">
      <c r="A28" s="37" t="s">
        <v>210</v>
      </c>
      <c r="B28" s="37" t="s">
        <v>134</v>
      </c>
      <c r="C28" s="38">
        <v>80188.59</v>
      </c>
      <c r="D28" s="38">
        <v>287963.63</v>
      </c>
      <c r="E28" s="38">
        <v>253059.21</v>
      </c>
      <c r="F28" s="38">
        <v>115093.01</v>
      </c>
    </row>
    <row r="29" spans="1:6" ht="12.75">
      <c r="A29" s="37" t="s">
        <v>210</v>
      </c>
      <c r="B29" s="37" t="s">
        <v>163</v>
      </c>
      <c r="C29" s="38">
        <v>1039.29</v>
      </c>
      <c r="D29" s="38">
        <v>21637.54</v>
      </c>
      <c r="E29" s="38">
        <v>19468.38</v>
      </c>
      <c r="F29" s="38">
        <v>3208.45</v>
      </c>
    </row>
    <row r="30" spans="1:6" ht="12.75">
      <c r="A30" s="37" t="s">
        <v>210</v>
      </c>
      <c r="B30" s="37" t="s">
        <v>217</v>
      </c>
      <c r="C30" s="38">
        <v>11.16</v>
      </c>
      <c r="D30" s="38">
        <v>0</v>
      </c>
      <c r="E30" s="38">
        <v>0.51</v>
      </c>
      <c r="F30" s="38">
        <v>10.65</v>
      </c>
    </row>
    <row r="31" spans="1:6" ht="12.75">
      <c r="A31" s="37" t="s">
        <v>210</v>
      </c>
      <c r="B31" s="37" t="s">
        <v>218</v>
      </c>
      <c r="C31" s="38">
        <v>14.93</v>
      </c>
      <c r="D31" s="38">
        <v>0</v>
      </c>
      <c r="E31" s="38">
        <v>0.67</v>
      </c>
      <c r="F31" s="38">
        <v>14.26</v>
      </c>
    </row>
    <row r="32" spans="1:6" ht="12.75">
      <c r="A32" s="37" t="s">
        <v>210</v>
      </c>
      <c r="B32" s="37" t="s">
        <v>140</v>
      </c>
      <c r="C32" s="38">
        <v>335248.77</v>
      </c>
      <c r="D32" s="38">
        <v>1406232.21</v>
      </c>
      <c r="E32" s="38">
        <v>1443932.3</v>
      </c>
      <c r="F32" s="38">
        <v>297548.68</v>
      </c>
    </row>
    <row r="33" spans="1:6" ht="12.75">
      <c r="A33" s="37" t="s">
        <v>210</v>
      </c>
      <c r="B33" s="37" t="s">
        <v>245</v>
      </c>
      <c r="C33" s="38">
        <v>1242.32</v>
      </c>
      <c r="D33" s="38">
        <v>7356.42</v>
      </c>
      <c r="E33" s="38">
        <v>7146.3</v>
      </c>
      <c r="F33" s="38">
        <v>1452.44</v>
      </c>
    </row>
    <row r="34" spans="1:6" ht="12.75">
      <c r="A34" s="37" t="s">
        <v>210</v>
      </c>
      <c r="B34" s="37" t="s">
        <v>139</v>
      </c>
      <c r="C34" s="38">
        <v>80916.29</v>
      </c>
      <c r="D34" s="38">
        <v>0</v>
      </c>
      <c r="E34" s="38">
        <v>4030.7</v>
      </c>
      <c r="F34" s="38">
        <v>76885.59</v>
      </c>
    </row>
    <row r="35" spans="1:6" ht="12.75">
      <c r="A35" s="37" t="s">
        <v>210</v>
      </c>
      <c r="B35" s="37" t="s">
        <v>219</v>
      </c>
      <c r="C35" s="38">
        <v>19484.18</v>
      </c>
      <c r="D35" s="38">
        <v>108380.1</v>
      </c>
      <c r="E35" s="38">
        <v>105419.47</v>
      </c>
      <c r="F35" s="38">
        <v>22444.81</v>
      </c>
    </row>
    <row r="36" spans="1:6" ht="12.75">
      <c r="A36" s="89" t="s">
        <v>164</v>
      </c>
      <c r="B36" s="37"/>
      <c r="C36" s="91">
        <f>SUM(C14:C35)</f>
        <v>854169.01</v>
      </c>
      <c r="D36" s="91">
        <f>SUM(D14:D35)</f>
        <v>3044636.89</v>
      </c>
      <c r="E36" s="91">
        <f>SUM(E14:E35)</f>
        <v>2955195.3800000004</v>
      </c>
      <c r="F36" s="91">
        <f>SUM(F14:F35)</f>
        <v>943610.5199999999</v>
      </c>
    </row>
  </sheetData>
  <sheetProtection/>
  <mergeCells count="8">
    <mergeCell ref="A6:D6"/>
    <mergeCell ref="A7:D7"/>
    <mergeCell ref="A8:D8"/>
    <mergeCell ref="A5:B5"/>
    <mergeCell ref="A1:D1"/>
    <mergeCell ref="A2:D2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PageLayoutView="0" workbookViewId="0" topLeftCell="Q1">
      <pane ySplit="4" topLeftCell="A11" activePane="bottomLeft" state="frozen"/>
      <selection pane="topLeft" activeCell="A1" sqref="A1"/>
      <selection pane="bottomLeft" activeCell="C16" sqref="C16:W16"/>
    </sheetView>
  </sheetViews>
  <sheetFormatPr defaultColWidth="8.875" defaultRowHeight="12.75"/>
  <cols>
    <col min="1" max="1" width="5.00390625" style="11" customWidth="1"/>
    <col min="2" max="2" width="13.25390625" style="11" customWidth="1"/>
    <col min="3" max="3" width="17.875" style="11" customWidth="1"/>
    <col min="4" max="4" width="17.75390625" style="11" customWidth="1"/>
    <col min="5" max="5" width="14.25390625" style="11" customWidth="1"/>
    <col min="6" max="6" width="30.25390625" style="11" customWidth="1"/>
    <col min="7" max="7" width="14.375" style="11" customWidth="1"/>
    <col min="8" max="8" width="19.75390625" style="11" customWidth="1"/>
    <col min="9" max="9" width="10.125" style="11" customWidth="1"/>
    <col min="10" max="10" width="13.75390625" style="11" customWidth="1"/>
    <col min="11" max="11" width="14.875" style="11" customWidth="1"/>
    <col min="12" max="14" width="8.875" style="11" customWidth="1"/>
    <col min="15" max="15" width="25.875" style="11" customWidth="1"/>
    <col min="16" max="16" width="12.375" style="11" customWidth="1"/>
    <col min="17" max="17" width="11.75390625" style="11" customWidth="1"/>
    <col min="18" max="20" width="8.875" style="11" customWidth="1"/>
    <col min="21" max="21" width="29.875" style="18" customWidth="1"/>
    <col min="22" max="22" width="8.875" style="11" customWidth="1"/>
    <col min="23" max="23" width="14.00390625" style="11" customWidth="1"/>
    <col min="24" max="16384" width="8.875" style="11" customWidth="1"/>
  </cols>
  <sheetData>
    <row r="1" spans="1:12" ht="13.5" customHeight="1">
      <c r="A1" s="155" t="s">
        <v>228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8" ht="13.5" thickBot="1">
      <c r="A2" s="18"/>
      <c r="B2" s="154" t="s">
        <v>129</v>
      </c>
      <c r="C2" s="154"/>
      <c r="D2" s="154"/>
      <c r="E2" s="154"/>
      <c r="F2" s="154"/>
      <c r="G2" s="154"/>
      <c r="H2" s="154"/>
    </row>
    <row r="3" spans="1:23" ht="13.5" thickBot="1">
      <c r="A3" s="156" t="s">
        <v>41</v>
      </c>
      <c r="B3" s="156" t="s">
        <v>181</v>
      </c>
      <c r="C3" s="158" t="s">
        <v>182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47" t="s">
        <v>183</v>
      </c>
      <c r="O3" s="148"/>
      <c r="P3" s="148"/>
      <c r="Q3" s="148"/>
      <c r="R3" s="148"/>
      <c r="S3" s="148"/>
      <c r="T3" s="148"/>
      <c r="U3" s="149"/>
      <c r="V3" s="150"/>
      <c r="W3" s="64" t="s">
        <v>184</v>
      </c>
    </row>
    <row r="4" spans="1:23" ht="39" customHeight="1" thickBot="1">
      <c r="A4" s="157"/>
      <c r="B4" s="157"/>
      <c r="C4" s="65" t="s">
        <v>96</v>
      </c>
      <c r="D4" s="65" t="s">
        <v>185</v>
      </c>
      <c r="E4" s="65" t="s">
        <v>97</v>
      </c>
      <c r="F4" s="65" t="s">
        <v>186</v>
      </c>
      <c r="G4" s="65" t="s">
        <v>98</v>
      </c>
      <c r="H4" s="65" t="s">
        <v>187</v>
      </c>
      <c r="I4" s="66" t="s">
        <v>188</v>
      </c>
      <c r="J4" s="66" t="s">
        <v>189</v>
      </c>
      <c r="K4" s="65" t="s">
        <v>99</v>
      </c>
      <c r="L4" s="76" t="s">
        <v>190</v>
      </c>
      <c r="M4" s="79" t="s">
        <v>167</v>
      </c>
      <c r="N4" s="67" t="s">
        <v>100</v>
      </c>
      <c r="O4" s="68" t="s">
        <v>32</v>
      </c>
      <c r="P4" s="68" t="s">
        <v>52</v>
      </c>
      <c r="Q4" s="68" t="s">
        <v>170</v>
      </c>
      <c r="R4" s="68" t="s">
        <v>33</v>
      </c>
      <c r="S4" s="68" t="s">
        <v>34</v>
      </c>
      <c r="T4" s="69" t="s">
        <v>101</v>
      </c>
      <c r="U4" s="70" t="s">
        <v>191</v>
      </c>
      <c r="V4" s="71" t="s">
        <v>168</v>
      </c>
      <c r="W4" s="71" t="s">
        <v>169</v>
      </c>
    </row>
    <row r="5" spans="1:23" ht="86.25" customHeight="1" thickBot="1">
      <c r="A5" s="40">
        <v>1</v>
      </c>
      <c r="B5" s="40" t="s">
        <v>102</v>
      </c>
      <c r="C5" s="72"/>
      <c r="D5" s="72"/>
      <c r="E5" s="65"/>
      <c r="F5" s="65"/>
      <c r="G5" s="72"/>
      <c r="H5" s="72"/>
      <c r="I5" s="73"/>
      <c r="J5" s="73"/>
      <c r="K5" s="73">
        <v>829</v>
      </c>
      <c r="L5" s="80" t="s">
        <v>229</v>
      </c>
      <c r="M5" s="85">
        <v>829</v>
      </c>
      <c r="N5" s="83"/>
      <c r="O5" s="74"/>
      <c r="P5" s="74"/>
      <c r="Q5" s="74"/>
      <c r="R5" s="74"/>
      <c r="S5" s="74"/>
      <c r="T5" s="74"/>
      <c r="U5" s="75"/>
      <c r="V5" s="76">
        <v>0</v>
      </c>
      <c r="W5" s="77">
        <v>829</v>
      </c>
    </row>
    <row r="6" spans="1:23" ht="84" customHeight="1" thickBot="1">
      <c r="A6" s="40">
        <v>2</v>
      </c>
      <c r="B6" s="40" t="s">
        <v>51</v>
      </c>
      <c r="C6" s="72"/>
      <c r="D6" s="72"/>
      <c r="E6" s="65"/>
      <c r="F6" s="65"/>
      <c r="G6" s="72">
        <v>1384</v>
      </c>
      <c r="H6" s="72" t="s">
        <v>230</v>
      </c>
      <c r="I6" s="73"/>
      <c r="J6" s="73"/>
      <c r="K6" s="73">
        <v>1167</v>
      </c>
      <c r="L6" s="80" t="s">
        <v>231</v>
      </c>
      <c r="M6" s="85">
        <v>2551</v>
      </c>
      <c r="N6" s="83"/>
      <c r="O6" s="74"/>
      <c r="P6" s="74"/>
      <c r="Q6" s="74"/>
      <c r="R6" s="74"/>
      <c r="S6" s="74"/>
      <c r="T6" s="74"/>
      <c r="U6" s="75"/>
      <c r="V6" s="76">
        <v>0</v>
      </c>
      <c r="W6" s="77">
        <v>2551</v>
      </c>
    </row>
    <row r="7" spans="1:23" ht="102.75" customHeight="1" thickBot="1">
      <c r="A7" s="40">
        <v>3</v>
      </c>
      <c r="B7" s="40" t="s">
        <v>39</v>
      </c>
      <c r="C7" s="72"/>
      <c r="D7" s="72"/>
      <c r="E7" s="65"/>
      <c r="F7" s="65"/>
      <c r="G7" s="72"/>
      <c r="H7" s="72"/>
      <c r="I7" s="73"/>
      <c r="J7" s="73"/>
      <c r="K7" s="73">
        <v>941</v>
      </c>
      <c r="L7" s="81" t="s">
        <v>232</v>
      </c>
      <c r="M7" s="85">
        <v>941</v>
      </c>
      <c r="N7" s="83"/>
      <c r="O7" s="74"/>
      <c r="P7" s="74"/>
      <c r="Q7" s="74"/>
      <c r="R7" s="74"/>
      <c r="S7" s="74"/>
      <c r="T7" s="74"/>
      <c r="U7" s="75"/>
      <c r="V7" s="76">
        <v>0</v>
      </c>
      <c r="W7" s="77">
        <v>941</v>
      </c>
    </row>
    <row r="8" spans="1:23" ht="117.75" customHeight="1" thickBot="1">
      <c r="A8" s="40">
        <v>4</v>
      </c>
      <c r="B8" s="40" t="s">
        <v>192</v>
      </c>
      <c r="C8" s="39"/>
      <c r="D8" s="14"/>
      <c r="E8" s="14"/>
      <c r="F8" s="12"/>
      <c r="G8" s="12">
        <v>29028</v>
      </c>
      <c r="H8" s="12" t="s">
        <v>233</v>
      </c>
      <c r="I8" s="12"/>
      <c r="J8" s="12"/>
      <c r="K8" s="12">
        <v>1524</v>
      </c>
      <c r="L8" s="82" t="s">
        <v>234</v>
      </c>
      <c r="M8" s="85">
        <v>30552</v>
      </c>
      <c r="N8" s="84"/>
      <c r="O8" s="10"/>
      <c r="P8" s="10"/>
      <c r="Q8" s="10"/>
      <c r="R8" s="10"/>
      <c r="S8" s="10"/>
      <c r="T8" s="10">
        <v>2726</v>
      </c>
      <c r="U8" s="12" t="s">
        <v>235</v>
      </c>
      <c r="V8" s="76">
        <v>2726</v>
      </c>
      <c r="W8" s="77">
        <v>33278</v>
      </c>
    </row>
    <row r="9" spans="1:23" ht="27" customHeight="1" thickBot="1">
      <c r="A9" s="40">
        <v>5</v>
      </c>
      <c r="B9" s="40" t="s">
        <v>193</v>
      </c>
      <c r="C9" s="39"/>
      <c r="D9" s="14"/>
      <c r="E9" s="14"/>
      <c r="F9" s="12"/>
      <c r="G9" s="12"/>
      <c r="H9" s="12"/>
      <c r="I9" s="12"/>
      <c r="J9" s="12"/>
      <c r="K9" s="12"/>
      <c r="L9" s="82"/>
      <c r="M9" s="85">
        <v>0</v>
      </c>
      <c r="N9" s="84"/>
      <c r="O9" s="10"/>
      <c r="P9" s="10"/>
      <c r="Q9" s="10"/>
      <c r="R9" s="10"/>
      <c r="S9" s="10"/>
      <c r="T9" s="10"/>
      <c r="U9" s="12"/>
      <c r="V9" s="76">
        <v>0</v>
      </c>
      <c r="W9" s="77">
        <v>0</v>
      </c>
    </row>
    <row r="10" spans="1:23" ht="73.5" customHeight="1" thickBot="1">
      <c r="A10" s="40">
        <v>6</v>
      </c>
      <c r="B10" s="40" t="s">
        <v>194</v>
      </c>
      <c r="C10" s="39"/>
      <c r="D10" s="14"/>
      <c r="E10" s="14"/>
      <c r="F10" s="12"/>
      <c r="G10" s="12"/>
      <c r="H10" s="12"/>
      <c r="I10" s="12"/>
      <c r="J10" s="12"/>
      <c r="K10" s="12">
        <v>224</v>
      </c>
      <c r="L10" s="82" t="s">
        <v>236</v>
      </c>
      <c r="M10" s="85">
        <v>224</v>
      </c>
      <c r="N10" s="84"/>
      <c r="O10" s="10"/>
      <c r="P10" s="10"/>
      <c r="Q10" s="10"/>
      <c r="R10" s="10"/>
      <c r="S10" s="10"/>
      <c r="T10" s="10">
        <v>507</v>
      </c>
      <c r="U10" s="12" t="s">
        <v>237</v>
      </c>
      <c r="V10" s="76">
        <v>507</v>
      </c>
      <c r="W10" s="77">
        <v>731</v>
      </c>
    </row>
    <row r="11" spans="1:23" ht="36.75" customHeight="1" thickBot="1">
      <c r="A11" s="40">
        <v>7</v>
      </c>
      <c r="B11" s="40" t="s">
        <v>195</v>
      </c>
      <c r="C11" s="39"/>
      <c r="D11" s="14"/>
      <c r="E11" s="14"/>
      <c r="F11" s="12"/>
      <c r="G11" s="12"/>
      <c r="H11" s="12"/>
      <c r="I11" s="12"/>
      <c r="J11" s="12"/>
      <c r="K11" s="12"/>
      <c r="L11" s="82"/>
      <c r="M11" s="85">
        <v>0</v>
      </c>
      <c r="N11" s="84"/>
      <c r="O11" s="10"/>
      <c r="P11" s="10"/>
      <c r="Q11" s="10"/>
      <c r="R11" s="10"/>
      <c r="S11" s="10"/>
      <c r="T11" s="10"/>
      <c r="U11" s="12"/>
      <c r="V11" s="76">
        <v>0</v>
      </c>
      <c r="W11" s="77">
        <v>0</v>
      </c>
    </row>
    <row r="12" spans="1:23" ht="42.75" customHeight="1" thickBot="1">
      <c r="A12" s="40">
        <v>8</v>
      </c>
      <c r="B12" s="40" t="s">
        <v>196</v>
      </c>
      <c r="C12" s="39">
        <v>165</v>
      </c>
      <c r="D12" s="14" t="s">
        <v>238</v>
      </c>
      <c r="E12" s="14"/>
      <c r="F12" s="12"/>
      <c r="G12" s="12"/>
      <c r="H12" s="12"/>
      <c r="I12" s="12"/>
      <c r="J12" s="12"/>
      <c r="K12" s="12">
        <v>623</v>
      </c>
      <c r="L12" s="82" t="s">
        <v>239</v>
      </c>
      <c r="M12" s="85">
        <v>788</v>
      </c>
      <c r="N12" s="84"/>
      <c r="O12" s="10"/>
      <c r="P12" s="10"/>
      <c r="Q12" s="10"/>
      <c r="R12" s="10"/>
      <c r="S12" s="10"/>
      <c r="T12" s="10"/>
      <c r="U12" s="12"/>
      <c r="V12" s="76">
        <v>0</v>
      </c>
      <c r="W12" s="77">
        <v>788</v>
      </c>
    </row>
    <row r="13" spans="1:23" ht="45.75" customHeight="1" thickBot="1">
      <c r="A13" s="40">
        <v>9</v>
      </c>
      <c r="B13" s="40" t="s">
        <v>197</v>
      </c>
      <c r="C13" s="39"/>
      <c r="D13" s="14"/>
      <c r="E13" s="14"/>
      <c r="F13" s="12"/>
      <c r="G13" s="12"/>
      <c r="H13" s="12"/>
      <c r="I13" s="12"/>
      <c r="J13" s="12"/>
      <c r="K13" s="12"/>
      <c r="L13" s="82"/>
      <c r="M13" s="85">
        <v>0</v>
      </c>
      <c r="N13" s="84"/>
      <c r="O13" s="10"/>
      <c r="P13" s="10"/>
      <c r="Q13" s="10"/>
      <c r="R13" s="10"/>
      <c r="S13" s="10"/>
      <c r="T13" s="10"/>
      <c r="U13" s="12"/>
      <c r="V13" s="76">
        <v>0</v>
      </c>
      <c r="W13" s="77">
        <v>0</v>
      </c>
    </row>
    <row r="14" spans="1:23" ht="36" customHeight="1" thickBot="1">
      <c r="A14" s="40">
        <v>10</v>
      </c>
      <c r="B14" s="40" t="s">
        <v>198</v>
      </c>
      <c r="C14" s="39"/>
      <c r="D14" s="14"/>
      <c r="E14" s="14"/>
      <c r="F14" s="12"/>
      <c r="G14" s="12"/>
      <c r="H14" s="12"/>
      <c r="I14" s="12"/>
      <c r="J14" s="12"/>
      <c r="K14" s="12">
        <v>740</v>
      </c>
      <c r="L14" s="82" t="s">
        <v>239</v>
      </c>
      <c r="M14" s="85">
        <v>740</v>
      </c>
      <c r="N14" s="84"/>
      <c r="O14" s="10"/>
      <c r="P14" s="10"/>
      <c r="Q14" s="10"/>
      <c r="R14" s="10"/>
      <c r="S14" s="10"/>
      <c r="T14" s="10"/>
      <c r="U14" s="12"/>
      <c r="V14" s="76">
        <v>0</v>
      </c>
      <c r="W14" s="77">
        <v>740</v>
      </c>
    </row>
    <row r="15" spans="1:23" ht="66" customHeight="1" thickBot="1">
      <c r="A15" s="78">
        <v>11</v>
      </c>
      <c r="B15" s="40" t="s">
        <v>199</v>
      </c>
      <c r="C15" s="39">
        <v>4348</v>
      </c>
      <c r="D15" s="14" t="s">
        <v>240</v>
      </c>
      <c r="E15" s="14"/>
      <c r="F15" s="12"/>
      <c r="G15" s="12"/>
      <c r="H15" s="12"/>
      <c r="I15" s="12"/>
      <c r="J15" s="12"/>
      <c r="K15" s="12">
        <v>1229</v>
      </c>
      <c r="L15" s="82" t="s">
        <v>241</v>
      </c>
      <c r="M15" s="85">
        <v>5577</v>
      </c>
      <c r="N15" s="84"/>
      <c r="O15" s="10"/>
      <c r="P15" s="10">
        <v>2205</v>
      </c>
      <c r="Q15" s="10"/>
      <c r="R15" s="10"/>
      <c r="S15" s="10"/>
      <c r="T15" s="10">
        <v>960</v>
      </c>
      <c r="U15" s="12" t="s">
        <v>242</v>
      </c>
      <c r="V15" s="76">
        <v>3165</v>
      </c>
      <c r="W15" s="77">
        <v>8742</v>
      </c>
    </row>
    <row r="16" spans="1:23" ht="66" customHeight="1" thickBot="1">
      <c r="A16" s="41">
        <v>12</v>
      </c>
      <c r="B16" s="40" t="s">
        <v>200</v>
      </c>
      <c r="C16" s="39"/>
      <c r="D16" s="14"/>
      <c r="E16" s="14"/>
      <c r="F16" s="12"/>
      <c r="G16" s="12"/>
      <c r="H16" s="12"/>
      <c r="I16" s="12"/>
      <c r="J16" s="12"/>
      <c r="K16" s="12">
        <v>916</v>
      </c>
      <c r="L16" s="82" t="s">
        <v>243</v>
      </c>
      <c r="M16" s="85">
        <v>916</v>
      </c>
      <c r="N16" s="84"/>
      <c r="O16" s="10"/>
      <c r="P16" s="10"/>
      <c r="Q16" s="10"/>
      <c r="R16" s="10"/>
      <c r="S16" s="10"/>
      <c r="T16" s="10"/>
      <c r="U16" s="12"/>
      <c r="V16" s="76">
        <v>0</v>
      </c>
      <c r="W16" s="77">
        <v>916</v>
      </c>
    </row>
    <row r="17" spans="1:23" ht="13.5" thickBot="1">
      <c r="A17" s="151" t="s">
        <v>103</v>
      </c>
      <c r="B17" s="152"/>
      <c r="C17" s="86">
        <f aca="true" t="shared" si="0" ref="C17:V17">SUM(C5:C16)</f>
        <v>4513</v>
      </c>
      <c r="D17" s="86"/>
      <c r="E17" s="86">
        <f t="shared" si="0"/>
        <v>0</v>
      </c>
      <c r="F17" s="86"/>
      <c r="G17" s="86">
        <f t="shared" si="0"/>
        <v>30412</v>
      </c>
      <c r="H17" s="86"/>
      <c r="I17" s="86">
        <f t="shared" si="0"/>
        <v>0</v>
      </c>
      <c r="J17" s="86"/>
      <c r="K17" s="86">
        <f t="shared" si="0"/>
        <v>8193</v>
      </c>
      <c r="L17" s="86"/>
      <c r="M17" s="86">
        <f t="shared" si="0"/>
        <v>43118</v>
      </c>
      <c r="N17" s="86">
        <f t="shared" si="0"/>
        <v>0</v>
      </c>
      <c r="O17" s="86">
        <f t="shared" si="0"/>
        <v>0</v>
      </c>
      <c r="P17" s="86">
        <f t="shared" si="0"/>
        <v>2205</v>
      </c>
      <c r="Q17" s="86">
        <f t="shared" si="0"/>
        <v>0</v>
      </c>
      <c r="R17" s="86">
        <f t="shared" si="0"/>
        <v>0</v>
      </c>
      <c r="S17" s="86">
        <f t="shared" si="0"/>
        <v>0</v>
      </c>
      <c r="T17" s="86">
        <f t="shared" si="0"/>
        <v>4193</v>
      </c>
      <c r="U17" s="90"/>
      <c r="V17" s="86">
        <f t="shared" si="0"/>
        <v>6398</v>
      </c>
      <c r="W17" s="87">
        <f>SUM(W5:W16)</f>
        <v>49516</v>
      </c>
    </row>
    <row r="20" spans="3:8" ht="12.75">
      <c r="C20" s="153" t="s">
        <v>104</v>
      </c>
      <c r="D20" s="153"/>
      <c r="E20" s="153"/>
      <c r="F20" s="153"/>
      <c r="G20" s="154"/>
      <c r="H20" s="154"/>
    </row>
    <row r="21" spans="1:8" ht="59.25" customHeight="1">
      <c r="A21" s="12" t="s">
        <v>41</v>
      </c>
      <c r="B21" s="12" t="s">
        <v>125</v>
      </c>
      <c r="C21" s="12" t="s">
        <v>105</v>
      </c>
      <c r="D21" s="12" t="s">
        <v>124</v>
      </c>
      <c r="E21" s="12" t="s">
        <v>106</v>
      </c>
      <c r="F21" s="12" t="s">
        <v>107</v>
      </c>
      <c r="G21" s="16"/>
      <c r="H21" s="17"/>
    </row>
    <row r="22" spans="1:6" ht="12.75">
      <c r="A22" s="13">
        <v>1</v>
      </c>
      <c r="B22" s="13">
        <v>2</v>
      </c>
      <c r="C22" s="14">
        <v>3</v>
      </c>
      <c r="D22" s="14">
        <v>4</v>
      </c>
      <c r="E22" s="14">
        <v>5</v>
      </c>
      <c r="F22" s="14">
        <v>6</v>
      </c>
    </row>
    <row r="23" spans="1:6" ht="79.5" customHeight="1">
      <c r="A23" s="15">
        <v>1</v>
      </c>
      <c r="B23" s="15" t="s">
        <v>224</v>
      </c>
      <c r="C23" s="12">
        <v>5250038743</v>
      </c>
      <c r="D23" s="12" t="s">
        <v>225</v>
      </c>
      <c r="E23" s="12" t="s">
        <v>226</v>
      </c>
      <c r="F23" s="12" t="s">
        <v>227</v>
      </c>
    </row>
    <row r="24" spans="1:6" ht="54" customHeight="1">
      <c r="A24" s="15">
        <v>2</v>
      </c>
      <c r="B24" s="15" t="s">
        <v>201</v>
      </c>
      <c r="C24" s="12">
        <v>5250063041</v>
      </c>
      <c r="D24" s="12" t="s">
        <v>202</v>
      </c>
      <c r="E24" s="12" t="s">
        <v>203</v>
      </c>
      <c r="F24" s="12" t="s">
        <v>220</v>
      </c>
    </row>
    <row r="25" spans="1:6" ht="52.5" customHeight="1">
      <c r="A25" s="15">
        <v>3</v>
      </c>
      <c r="B25" s="15" t="s">
        <v>50</v>
      </c>
      <c r="C25" s="12">
        <v>5250035069</v>
      </c>
      <c r="D25" s="12" t="s">
        <v>108</v>
      </c>
      <c r="E25" s="12" t="s">
        <v>221</v>
      </c>
      <c r="F25" s="12" t="s">
        <v>109</v>
      </c>
    </row>
    <row r="26" spans="1:6" ht="40.5" customHeight="1">
      <c r="A26" s="15">
        <v>4</v>
      </c>
      <c r="B26" s="15" t="s">
        <v>110</v>
      </c>
      <c r="C26" s="12">
        <v>5250044514</v>
      </c>
      <c r="D26" s="12" t="s">
        <v>111</v>
      </c>
      <c r="E26" s="12" t="s">
        <v>112</v>
      </c>
      <c r="F26" s="12" t="s">
        <v>113</v>
      </c>
    </row>
    <row r="27" spans="1:6" ht="69.75" customHeight="1">
      <c r="A27" s="15">
        <v>5</v>
      </c>
      <c r="B27" s="15" t="s">
        <v>114</v>
      </c>
      <c r="C27" s="12">
        <v>5260344531</v>
      </c>
      <c r="D27" s="12" t="s">
        <v>115</v>
      </c>
      <c r="E27" s="12" t="s">
        <v>222</v>
      </c>
      <c r="F27" s="12" t="s">
        <v>116</v>
      </c>
    </row>
    <row r="28" spans="1:6" ht="51.75" customHeight="1">
      <c r="A28" s="15">
        <v>6</v>
      </c>
      <c r="B28" s="15" t="s">
        <v>165</v>
      </c>
      <c r="C28" s="12">
        <v>5262296403</v>
      </c>
      <c r="D28" s="12" t="s">
        <v>166</v>
      </c>
      <c r="E28" s="12" t="s">
        <v>223</v>
      </c>
      <c r="F28" s="12" t="s">
        <v>117</v>
      </c>
    </row>
    <row r="29" spans="1:6" ht="51.75" customHeight="1">
      <c r="A29" s="15">
        <v>7</v>
      </c>
      <c r="B29" s="15" t="s">
        <v>118</v>
      </c>
      <c r="C29" s="12">
        <v>5250041802</v>
      </c>
      <c r="D29" s="12" t="s">
        <v>119</v>
      </c>
      <c r="E29" s="12" t="s">
        <v>120</v>
      </c>
      <c r="F29" s="12" t="s">
        <v>121</v>
      </c>
    </row>
    <row r="30" spans="1:6" ht="145.5" customHeight="1">
      <c r="A30" s="15">
        <v>8</v>
      </c>
      <c r="B30" s="15" t="s">
        <v>122</v>
      </c>
      <c r="C30" s="12">
        <v>5254024741</v>
      </c>
      <c r="D30" s="12" t="s">
        <v>204</v>
      </c>
      <c r="E30" s="12" t="s">
        <v>205</v>
      </c>
      <c r="F30" s="12" t="s">
        <v>123</v>
      </c>
    </row>
    <row r="31" spans="1:6" ht="38.25">
      <c r="A31" s="10">
        <v>8</v>
      </c>
      <c r="B31" s="15" t="s">
        <v>9</v>
      </c>
      <c r="C31" s="12">
        <v>5250027759</v>
      </c>
      <c r="D31" s="12" t="s">
        <v>128</v>
      </c>
      <c r="E31" s="10" t="s">
        <v>126</v>
      </c>
      <c r="F31" s="10" t="s">
        <v>127</v>
      </c>
    </row>
  </sheetData>
  <sheetProtection/>
  <mergeCells count="8">
    <mergeCell ref="N3:V3"/>
    <mergeCell ref="A17:B17"/>
    <mergeCell ref="C20:H20"/>
    <mergeCell ref="B2:H2"/>
    <mergeCell ref="A1:L1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69">
      <selection activeCell="D86" sqref="A1:D86"/>
    </sheetView>
  </sheetViews>
  <sheetFormatPr defaultColWidth="9.00390625" defaultRowHeight="12.75"/>
  <cols>
    <col min="1" max="1" width="7.375" style="5" customWidth="1"/>
    <col min="2" max="2" width="62.875" style="5" customWidth="1"/>
    <col min="3" max="4" width="9.125" style="5" customWidth="1"/>
    <col min="5" max="5" width="16.75390625" style="5" customWidth="1"/>
    <col min="6" max="16384" width="9.125" style="5" customWidth="1"/>
  </cols>
  <sheetData>
    <row r="1" spans="1:4" s="8" customFormat="1" ht="60.75" customHeight="1" thickBot="1">
      <c r="A1" s="165" t="s">
        <v>252</v>
      </c>
      <c r="B1" s="166"/>
      <c r="C1" s="166"/>
      <c r="D1" s="166"/>
    </row>
    <row r="2" spans="1:4" ht="20.25" customHeight="1">
      <c r="A2" s="173" t="s">
        <v>41</v>
      </c>
      <c r="B2" s="176" t="s">
        <v>42</v>
      </c>
      <c r="C2" s="167" t="s">
        <v>251</v>
      </c>
      <c r="D2" s="168"/>
    </row>
    <row r="3" spans="1:4" ht="36.75" customHeight="1">
      <c r="A3" s="174"/>
      <c r="B3" s="177"/>
      <c r="C3" s="169" t="s">
        <v>43</v>
      </c>
      <c r="D3" s="171" t="s">
        <v>10</v>
      </c>
    </row>
    <row r="4" spans="1:4" ht="12.75" customHeight="1">
      <c r="A4" s="175"/>
      <c r="B4" s="178"/>
      <c r="C4" s="170"/>
      <c r="D4" s="172"/>
    </row>
    <row r="5" spans="1:4" ht="12.75">
      <c r="A5" s="4"/>
      <c r="B5" s="42" t="s">
        <v>44</v>
      </c>
      <c r="C5" s="43">
        <v>5934.9</v>
      </c>
      <c r="D5" s="44" t="s">
        <v>53</v>
      </c>
    </row>
    <row r="6" spans="1:4" ht="12.75">
      <c r="A6" s="45"/>
      <c r="B6" s="46" t="s">
        <v>11</v>
      </c>
      <c r="C6" s="47">
        <v>1217.743036512</v>
      </c>
      <c r="D6" s="48">
        <v>17.100617731722522</v>
      </c>
    </row>
    <row r="7" spans="1:4" ht="15">
      <c r="A7" s="19"/>
      <c r="B7" s="20" t="s">
        <v>12</v>
      </c>
      <c r="C7" s="49"/>
      <c r="D7" s="50"/>
    </row>
    <row r="8" spans="1:4" ht="14.25">
      <c r="A8" s="92" t="s">
        <v>13</v>
      </c>
      <c r="B8" s="21" t="s">
        <v>54</v>
      </c>
      <c r="C8" s="139">
        <v>97.63933999999999</v>
      </c>
      <c r="D8" s="139">
        <v>1.3729770453868921</v>
      </c>
    </row>
    <row r="9" spans="1:4" ht="15">
      <c r="A9" s="113" t="s">
        <v>14</v>
      </c>
      <c r="B9" s="136" t="s">
        <v>55</v>
      </c>
      <c r="C9" s="52">
        <v>49.51599999999999</v>
      </c>
      <c r="D9" s="53">
        <v>0.6972658567681568</v>
      </c>
    </row>
    <row r="10" spans="1:4" ht="15">
      <c r="A10" s="113"/>
      <c r="B10" s="137" t="s">
        <v>96</v>
      </c>
      <c r="C10" s="142">
        <v>4.513</v>
      </c>
      <c r="D10" s="53">
        <v>0.063368099434419</v>
      </c>
    </row>
    <row r="11" spans="1:4" ht="15">
      <c r="A11" s="113"/>
      <c r="B11" s="138" t="s">
        <v>97</v>
      </c>
      <c r="C11" s="142"/>
      <c r="D11" s="53">
        <v>0</v>
      </c>
    </row>
    <row r="12" spans="1:4" ht="15">
      <c r="A12" s="113"/>
      <c r="B12" s="138" t="s">
        <v>98</v>
      </c>
      <c r="C12" s="142">
        <v>30.412</v>
      </c>
      <c r="D12" s="53">
        <v>0.4270220784399624</v>
      </c>
    </row>
    <row r="13" spans="1:4" ht="15">
      <c r="A13" s="113"/>
      <c r="B13" s="138" t="s">
        <v>141</v>
      </c>
      <c r="C13" s="142"/>
      <c r="D13" s="53">
        <v>0</v>
      </c>
    </row>
    <row r="14" spans="1:5" ht="15">
      <c r="A14" s="113"/>
      <c r="B14" s="138" t="s">
        <v>99</v>
      </c>
      <c r="C14" s="142">
        <v>8.193</v>
      </c>
      <c r="D14" s="53">
        <v>0.11503984902862727</v>
      </c>
      <c r="E14" s="54"/>
    </row>
    <row r="15" spans="1:6" ht="15" customHeight="1">
      <c r="A15" s="113"/>
      <c r="B15" s="138" t="s">
        <v>40</v>
      </c>
      <c r="C15" s="142"/>
      <c r="D15" s="53">
        <v>0</v>
      </c>
      <c r="F15" s="55"/>
    </row>
    <row r="16" spans="1:4" ht="15">
      <c r="A16" s="113"/>
      <c r="B16" s="138" t="s">
        <v>32</v>
      </c>
      <c r="C16" s="142"/>
      <c r="D16" s="53">
        <v>0.002</v>
      </c>
    </row>
    <row r="17" spans="1:4" ht="15">
      <c r="A17" s="113"/>
      <c r="B17" s="138" t="s">
        <v>52</v>
      </c>
      <c r="C17" s="142">
        <v>2.205</v>
      </c>
      <c r="D17" s="53">
        <v>0.03096092604761664</v>
      </c>
    </row>
    <row r="18" spans="1:4" ht="15">
      <c r="A18" s="113"/>
      <c r="B18" s="138" t="s">
        <v>206</v>
      </c>
      <c r="C18" s="142"/>
      <c r="D18" s="53">
        <v>0</v>
      </c>
    </row>
    <row r="19" spans="1:4" ht="15">
      <c r="A19" s="113"/>
      <c r="B19" s="138" t="s">
        <v>33</v>
      </c>
      <c r="C19" s="142"/>
      <c r="D19" s="53">
        <v>0</v>
      </c>
    </row>
    <row r="20" spans="1:4" ht="15">
      <c r="A20" s="113"/>
      <c r="B20" s="138" t="s">
        <v>34</v>
      </c>
      <c r="C20" s="142"/>
      <c r="D20" s="53">
        <v>0</v>
      </c>
    </row>
    <row r="21" spans="1:4" ht="30">
      <c r="A21" s="113"/>
      <c r="B21" s="138" t="s">
        <v>267</v>
      </c>
      <c r="C21" s="142">
        <v>4.193</v>
      </c>
      <c r="D21" s="53">
        <v>0.05887490381753133</v>
      </c>
    </row>
    <row r="22" spans="1:4" ht="16.5" customHeight="1">
      <c r="A22" s="113" t="s">
        <v>142</v>
      </c>
      <c r="B22" s="23" t="s">
        <v>268</v>
      </c>
      <c r="C22" s="140">
        <v>48.12334</v>
      </c>
      <c r="D22" s="141">
        <v>0.6757111886187355</v>
      </c>
    </row>
    <row r="23" spans="1:4" ht="15">
      <c r="A23" s="113" t="s">
        <v>56</v>
      </c>
      <c r="B23" s="23" t="s">
        <v>143</v>
      </c>
      <c r="C23" s="52"/>
      <c r="D23" s="53"/>
    </row>
    <row r="24" spans="1:4" ht="15">
      <c r="A24" s="113" t="s">
        <v>144</v>
      </c>
      <c r="B24" s="23" t="s">
        <v>145</v>
      </c>
      <c r="C24" s="52"/>
      <c r="D24" s="53"/>
    </row>
    <row r="25" spans="1:4" ht="15">
      <c r="A25" s="113" t="s">
        <v>146</v>
      </c>
      <c r="B25" s="23" t="s">
        <v>147</v>
      </c>
      <c r="C25" s="56"/>
      <c r="D25" s="57"/>
    </row>
    <row r="26" spans="1:4" ht="13.5" customHeight="1">
      <c r="A26" s="113" t="s">
        <v>148</v>
      </c>
      <c r="B26" s="23" t="s">
        <v>149</v>
      </c>
      <c r="C26" s="56"/>
      <c r="D26" s="57"/>
    </row>
    <row r="27" spans="1:4" ht="14.25">
      <c r="A27" s="92" t="s">
        <v>15</v>
      </c>
      <c r="B27" s="22" t="s">
        <v>16</v>
      </c>
      <c r="C27" s="51">
        <v>1120.103696512</v>
      </c>
      <c r="D27" s="58">
        <v>15.727640686335631</v>
      </c>
    </row>
    <row r="28" spans="1:4" ht="15">
      <c r="A28" s="93"/>
      <c r="B28" s="20" t="s">
        <v>12</v>
      </c>
      <c r="C28" s="94"/>
      <c r="D28" s="59"/>
    </row>
    <row r="29" spans="1:4" ht="28.5">
      <c r="A29" s="114" t="s">
        <v>17</v>
      </c>
      <c r="B29" s="115" t="s">
        <v>18</v>
      </c>
      <c r="C29" s="116">
        <v>708.588876</v>
      </c>
      <c r="D29" s="117">
        <v>9.949463849433014</v>
      </c>
    </row>
    <row r="30" spans="1:4" ht="15">
      <c r="A30" s="118" t="s">
        <v>19</v>
      </c>
      <c r="B30" s="119" t="s">
        <v>171</v>
      </c>
      <c r="C30" s="120">
        <v>324.757728</v>
      </c>
      <c r="D30" s="121">
        <v>4.56</v>
      </c>
    </row>
    <row r="31" spans="1:4" ht="15">
      <c r="A31" s="118"/>
      <c r="B31" s="122" t="s">
        <v>253</v>
      </c>
      <c r="C31" s="123">
        <v>243.56829599999998</v>
      </c>
      <c r="D31" s="124">
        <v>3.42</v>
      </c>
    </row>
    <row r="32" spans="1:4" ht="15">
      <c r="A32" s="118"/>
      <c r="B32" s="122" t="s">
        <v>150</v>
      </c>
      <c r="C32" s="123">
        <v>71.930988</v>
      </c>
      <c r="D32" s="124">
        <v>1.01</v>
      </c>
    </row>
    <row r="33" spans="1:4" ht="15">
      <c r="A33" s="118"/>
      <c r="B33" s="122" t="s">
        <v>151</v>
      </c>
      <c r="C33" s="123">
        <v>9.258444</v>
      </c>
      <c r="D33" s="124">
        <v>0.13</v>
      </c>
    </row>
    <row r="34" spans="1:4" ht="15">
      <c r="A34" s="118" t="s">
        <v>20</v>
      </c>
      <c r="B34" s="125" t="s">
        <v>21</v>
      </c>
      <c r="C34" s="123">
        <v>61.960356</v>
      </c>
      <c r="D34" s="121">
        <v>0.87</v>
      </c>
    </row>
    <row r="35" spans="1:4" ht="15">
      <c r="A35" s="118" t="s">
        <v>22</v>
      </c>
      <c r="B35" s="96" t="s">
        <v>254</v>
      </c>
      <c r="C35" s="123">
        <v>237.870792</v>
      </c>
      <c r="D35" s="121">
        <v>3.34</v>
      </c>
    </row>
    <row r="36" spans="1:4" ht="15">
      <c r="A36" s="118" t="s">
        <v>30</v>
      </c>
      <c r="B36" s="119" t="s">
        <v>8</v>
      </c>
      <c r="C36" s="123">
        <v>84</v>
      </c>
      <c r="D36" s="121">
        <v>1.179463849433015</v>
      </c>
    </row>
    <row r="37" spans="1:4" ht="15">
      <c r="A37" s="118" t="s">
        <v>36</v>
      </c>
      <c r="B37" s="119" t="s">
        <v>57</v>
      </c>
      <c r="C37" s="123"/>
      <c r="D37" s="126"/>
    </row>
    <row r="38" spans="1:4" ht="15">
      <c r="A38" s="118" t="s">
        <v>37</v>
      </c>
      <c r="B38" s="119" t="s">
        <v>207</v>
      </c>
      <c r="C38" s="123"/>
      <c r="D38" s="121"/>
    </row>
    <row r="39" spans="1:4" ht="15">
      <c r="A39" s="118" t="s">
        <v>58</v>
      </c>
      <c r="B39" s="119" t="s">
        <v>172</v>
      </c>
      <c r="C39" s="127"/>
      <c r="D39" s="128"/>
    </row>
    <row r="40" spans="1:4" ht="15">
      <c r="A40" s="118" t="s">
        <v>173</v>
      </c>
      <c r="B40" s="119" t="s">
        <v>174</v>
      </c>
      <c r="C40" s="127"/>
      <c r="D40" s="129"/>
    </row>
    <row r="41" spans="1:4" ht="28.5">
      <c r="A41" s="130" t="s">
        <v>23</v>
      </c>
      <c r="B41" s="115" t="s">
        <v>24</v>
      </c>
      <c r="C41" s="116">
        <v>251.52413999999996</v>
      </c>
      <c r="D41" s="117">
        <v>3.531709885592006</v>
      </c>
    </row>
    <row r="42" spans="1:4" ht="15">
      <c r="A42" s="93" t="s">
        <v>25</v>
      </c>
      <c r="B42" s="26" t="s">
        <v>59</v>
      </c>
      <c r="C42" s="52">
        <v>178.047</v>
      </c>
      <c r="D42" s="53">
        <v>2.5</v>
      </c>
    </row>
    <row r="43" spans="1:4" ht="15">
      <c r="A43" s="93" t="s">
        <v>26</v>
      </c>
      <c r="B43" s="26" t="s">
        <v>60</v>
      </c>
      <c r="C43" s="95">
        <v>20.653451999999998</v>
      </c>
      <c r="D43" s="53">
        <v>0.29</v>
      </c>
    </row>
    <row r="44" spans="1:4" ht="15">
      <c r="A44" s="93" t="s">
        <v>27</v>
      </c>
      <c r="B44" s="27" t="s">
        <v>35</v>
      </c>
      <c r="C44" s="95">
        <v>44.15565599999999</v>
      </c>
      <c r="D44" s="53">
        <v>0.62</v>
      </c>
    </row>
    <row r="45" spans="1:4" ht="15">
      <c r="A45" s="93" t="s">
        <v>28</v>
      </c>
      <c r="B45" s="32" t="s">
        <v>255</v>
      </c>
      <c r="C45" s="95">
        <v>4.74792</v>
      </c>
      <c r="D45" s="53">
        <v>0.06666666666666667</v>
      </c>
    </row>
    <row r="46" spans="1:4" ht="15">
      <c r="A46" s="93" t="s">
        <v>31</v>
      </c>
      <c r="B46" s="26" t="s">
        <v>175</v>
      </c>
      <c r="C46" s="95"/>
      <c r="D46" s="53"/>
    </row>
    <row r="47" spans="1:4" ht="15">
      <c r="A47" s="93" t="s">
        <v>45</v>
      </c>
      <c r="B47" s="24" t="s">
        <v>5</v>
      </c>
      <c r="C47" s="56"/>
      <c r="D47" s="57"/>
    </row>
    <row r="48" spans="1:4" ht="15">
      <c r="A48" s="93" t="s">
        <v>46</v>
      </c>
      <c r="B48" s="24" t="s">
        <v>61</v>
      </c>
      <c r="C48" s="52">
        <v>2.8487519999999997</v>
      </c>
      <c r="D48" s="53">
        <v>0.039999999999999994</v>
      </c>
    </row>
    <row r="49" spans="1:4" s="60" customFormat="1" ht="15">
      <c r="A49" s="93" t="s">
        <v>62</v>
      </c>
      <c r="B49" s="24" t="s">
        <v>63</v>
      </c>
      <c r="C49" s="95">
        <v>2.8487519999999997</v>
      </c>
      <c r="D49" s="53">
        <v>0.04</v>
      </c>
    </row>
    <row r="50" spans="1:4" s="60" customFormat="1" ht="15">
      <c r="A50" s="93" t="s">
        <v>62</v>
      </c>
      <c r="B50" s="24" t="s">
        <v>64</v>
      </c>
      <c r="C50" s="95"/>
      <c r="D50" s="53"/>
    </row>
    <row r="51" spans="1:4" ht="15">
      <c r="A51" s="93" t="s">
        <v>47</v>
      </c>
      <c r="B51" s="24" t="s">
        <v>65</v>
      </c>
      <c r="C51" s="52">
        <v>0</v>
      </c>
      <c r="D51" s="53">
        <v>0</v>
      </c>
    </row>
    <row r="52" spans="1:4" ht="15">
      <c r="A52" s="97" t="s">
        <v>66</v>
      </c>
      <c r="B52" s="25" t="s">
        <v>256</v>
      </c>
      <c r="C52" s="52"/>
      <c r="D52" s="53"/>
    </row>
    <row r="53" spans="1:4" ht="19.5" customHeight="1">
      <c r="A53" s="97" t="s">
        <v>67</v>
      </c>
      <c r="B53" s="25" t="s">
        <v>152</v>
      </c>
      <c r="C53" s="52"/>
      <c r="D53" s="53"/>
    </row>
    <row r="54" spans="1:4" ht="15">
      <c r="A54" s="98" t="s">
        <v>153</v>
      </c>
      <c r="B54" s="25" t="s">
        <v>154</v>
      </c>
      <c r="C54" s="52"/>
      <c r="D54" s="53"/>
    </row>
    <row r="55" spans="1:4" ht="15">
      <c r="A55" s="93" t="s">
        <v>68</v>
      </c>
      <c r="B55" s="24" t="s">
        <v>69</v>
      </c>
      <c r="C55" s="95">
        <v>1.0713599999999999</v>
      </c>
      <c r="D55" s="53">
        <v>0.015043218925339935</v>
      </c>
    </row>
    <row r="56" spans="1:4" ht="15">
      <c r="A56" s="93" t="s">
        <v>70</v>
      </c>
      <c r="B56" s="24" t="s">
        <v>71</v>
      </c>
      <c r="C56" s="95"/>
      <c r="D56" s="53"/>
    </row>
    <row r="57" spans="1:4" ht="30">
      <c r="A57" s="93" t="s">
        <v>72</v>
      </c>
      <c r="B57" s="24" t="s">
        <v>155</v>
      </c>
      <c r="C57" s="56"/>
      <c r="D57" s="57"/>
    </row>
    <row r="58" spans="1:4" ht="15">
      <c r="A58" s="93"/>
      <c r="B58" s="61" t="s">
        <v>12</v>
      </c>
      <c r="C58" s="56"/>
      <c r="D58" s="57"/>
    </row>
    <row r="59" spans="1:4" ht="15">
      <c r="A59" s="99" t="s">
        <v>73</v>
      </c>
      <c r="B59" s="28" t="s">
        <v>176</v>
      </c>
      <c r="C59" s="56"/>
      <c r="D59" s="57"/>
    </row>
    <row r="60" spans="1:4" ht="15">
      <c r="A60" s="99" t="s">
        <v>74</v>
      </c>
      <c r="B60" s="28" t="s">
        <v>75</v>
      </c>
      <c r="C60" s="56"/>
      <c r="D60" s="57"/>
    </row>
    <row r="61" spans="1:4" ht="15">
      <c r="A61" s="99" t="s">
        <v>76</v>
      </c>
      <c r="B61" s="28" t="s">
        <v>77</v>
      </c>
      <c r="C61" s="56"/>
      <c r="D61" s="57"/>
    </row>
    <row r="62" spans="1:4" ht="15">
      <c r="A62" s="99" t="s">
        <v>78</v>
      </c>
      <c r="B62" s="29" t="s">
        <v>79</v>
      </c>
      <c r="C62" s="56"/>
      <c r="D62" s="57"/>
    </row>
    <row r="63" spans="1:4" ht="15">
      <c r="A63" s="99" t="s">
        <v>80</v>
      </c>
      <c r="B63" s="30" t="s">
        <v>81</v>
      </c>
      <c r="C63" s="56"/>
      <c r="D63" s="57"/>
    </row>
    <row r="64" spans="1:4" ht="12.75">
      <c r="A64" s="100" t="s">
        <v>156</v>
      </c>
      <c r="B64" s="30" t="s">
        <v>157</v>
      </c>
      <c r="C64" s="56"/>
      <c r="D64" s="57"/>
    </row>
    <row r="65" spans="1:4" ht="15">
      <c r="A65" s="93" t="s">
        <v>82</v>
      </c>
      <c r="B65" s="31" t="s">
        <v>83</v>
      </c>
      <c r="C65" s="52"/>
      <c r="D65" s="53"/>
    </row>
    <row r="66" spans="1:4" ht="15">
      <c r="A66" s="93" t="s">
        <v>84</v>
      </c>
      <c r="B66" s="32" t="s">
        <v>85</v>
      </c>
      <c r="C66" s="101"/>
      <c r="D66" s="53"/>
    </row>
    <row r="67" spans="1:4" ht="15">
      <c r="A67" s="93" t="s">
        <v>86</v>
      </c>
      <c r="B67" s="32" t="s">
        <v>257</v>
      </c>
      <c r="C67" s="52"/>
      <c r="D67" s="53"/>
    </row>
    <row r="68" spans="1:4" ht="15">
      <c r="A68" s="93" t="s">
        <v>87</v>
      </c>
      <c r="B68" s="32" t="s">
        <v>88</v>
      </c>
      <c r="C68" s="101"/>
      <c r="D68" s="57"/>
    </row>
    <row r="69" spans="1:4" ht="45">
      <c r="A69" s="93" t="s">
        <v>89</v>
      </c>
      <c r="B69" s="32" t="s">
        <v>258</v>
      </c>
      <c r="C69" s="101"/>
      <c r="D69" s="57"/>
    </row>
    <row r="70" spans="1:4" ht="30">
      <c r="A70" s="93" t="s">
        <v>90</v>
      </c>
      <c r="B70" s="32" t="s">
        <v>259</v>
      </c>
      <c r="C70" s="101"/>
      <c r="D70" s="57"/>
    </row>
    <row r="71" spans="1:4" ht="15">
      <c r="A71" s="93" t="s">
        <v>91</v>
      </c>
      <c r="B71" s="32" t="s">
        <v>92</v>
      </c>
      <c r="C71" s="101"/>
      <c r="D71" s="57"/>
    </row>
    <row r="72" spans="1:4" ht="15">
      <c r="A72" s="93" t="s">
        <v>93</v>
      </c>
      <c r="B72" s="32" t="s">
        <v>158</v>
      </c>
      <c r="C72" s="101"/>
      <c r="D72" s="57"/>
    </row>
    <row r="73" spans="1:4" ht="30">
      <c r="A73" s="93" t="s">
        <v>159</v>
      </c>
      <c r="B73" s="32" t="s">
        <v>260</v>
      </c>
      <c r="C73" s="101"/>
      <c r="D73" s="57"/>
    </row>
    <row r="74" spans="1:4" ht="30">
      <c r="A74" s="102" t="s">
        <v>160</v>
      </c>
      <c r="B74" s="103" t="s">
        <v>261</v>
      </c>
      <c r="C74" s="95">
        <v>0</v>
      </c>
      <c r="D74" s="53">
        <v>0</v>
      </c>
    </row>
    <row r="75" spans="1:4" ht="15">
      <c r="A75" s="102" t="s">
        <v>177</v>
      </c>
      <c r="B75" s="9" t="s">
        <v>178</v>
      </c>
      <c r="C75" s="101"/>
      <c r="D75" s="57"/>
    </row>
    <row r="76" spans="1:4" ht="15">
      <c r="A76" s="102" t="s">
        <v>179</v>
      </c>
      <c r="B76" s="9" t="s">
        <v>180</v>
      </c>
      <c r="C76" s="101"/>
      <c r="D76" s="57"/>
    </row>
    <row r="77" spans="1:4" ht="14.25">
      <c r="A77" s="104" t="s">
        <v>94</v>
      </c>
      <c r="B77" s="6" t="s">
        <v>48</v>
      </c>
      <c r="C77" s="105">
        <v>16.878</v>
      </c>
      <c r="D77" s="53">
        <v>0.23698798631821938</v>
      </c>
    </row>
    <row r="78" spans="1:4" ht="14.25">
      <c r="A78" s="106" t="s">
        <v>49</v>
      </c>
      <c r="B78" s="7" t="s">
        <v>38</v>
      </c>
      <c r="C78" s="95">
        <v>14.243760000000002</v>
      </c>
      <c r="D78" s="53">
        <v>0.2</v>
      </c>
    </row>
    <row r="79" spans="1:4" ht="28.5">
      <c r="A79" s="104" t="s">
        <v>95</v>
      </c>
      <c r="B79" s="7" t="s">
        <v>262</v>
      </c>
      <c r="C79" s="95">
        <v>62.672544</v>
      </c>
      <c r="D79" s="53">
        <v>0.88</v>
      </c>
    </row>
    <row r="80" spans="1:4" ht="14.25">
      <c r="A80" s="92">
        <v>3</v>
      </c>
      <c r="B80" s="22" t="s">
        <v>29</v>
      </c>
      <c r="C80" s="51">
        <v>147.422916</v>
      </c>
      <c r="D80" s="58">
        <v>2.07</v>
      </c>
    </row>
    <row r="81" spans="1:4" ht="14.25">
      <c r="A81" s="131">
        <v>4</v>
      </c>
      <c r="B81" s="132" t="s">
        <v>263</v>
      </c>
      <c r="C81" s="161">
        <v>66.19637651200001</v>
      </c>
      <c r="D81" s="163">
        <v>0.9294789649923899</v>
      </c>
    </row>
    <row r="82" spans="1:4" ht="57">
      <c r="A82" s="131">
        <v>5</v>
      </c>
      <c r="B82" s="133" t="s">
        <v>264</v>
      </c>
      <c r="C82" s="162"/>
      <c r="D82" s="164"/>
    </row>
    <row r="83" spans="1:4" ht="14.25">
      <c r="A83" s="131">
        <v>7</v>
      </c>
      <c r="B83" s="133" t="s">
        <v>161</v>
      </c>
      <c r="C83" s="134"/>
      <c r="D83" s="135"/>
    </row>
    <row r="84" spans="1:4" ht="14.25">
      <c r="A84" s="107"/>
      <c r="B84" s="108" t="s">
        <v>265</v>
      </c>
      <c r="C84" s="62">
        <v>1365.1659525119999</v>
      </c>
      <c r="D84" s="63">
        <v>19.16861773172252</v>
      </c>
    </row>
    <row r="85" spans="1:4" ht="14.25">
      <c r="A85" s="107"/>
      <c r="B85" s="33" t="s">
        <v>266</v>
      </c>
      <c r="C85" s="109">
        <v>85.08621148800012</v>
      </c>
      <c r="D85" s="63">
        <v>1.1947156016108123</v>
      </c>
    </row>
    <row r="86" spans="1:4" ht="15" thickBot="1">
      <c r="A86" s="110"/>
      <c r="B86" s="111" t="s">
        <v>269</v>
      </c>
      <c r="C86" s="112">
        <v>1450.252164</v>
      </c>
      <c r="D86" s="112">
        <v>20.363333333333333</v>
      </c>
    </row>
  </sheetData>
  <sheetProtection/>
  <mergeCells count="8">
    <mergeCell ref="C81:C82"/>
    <mergeCell ref="D81:D82"/>
    <mergeCell ref="A1:D1"/>
    <mergeCell ref="C2:D2"/>
    <mergeCell ref="C3:C4"/>
    <mergeCell ref="D3:D4"/>
    <mergeCell ref="A2:A4"/>
    <mergeCell ref="B2:B4"/>
  </mergeCells>
  <printOptions/>
  <pageMargins left="0.7874015748031497" right="0.7874015748031497" top="0.24" bottom="0.24" header="0.17" footer="0.16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2016-02-13T10:01:17Z</cp:lastPrinted>
  <dcterms:created xsi:type="dcterms:W3CDTF">2010-02-22T09:50:52Z</dcterms:created>
  <dcterms:modified xsi:type="dcterms:W3CDTF">2020-03-26T11:53:35Z</dcterms:modified>
  <cp:category/>
  <cp:version/>
  <cp:contentType/>
  <cp:contentStatus/>
</cp:coreProperties>
</file>